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Orinta\Desktop\"/>
    </mc:Choice>
  </mc:AlternateContent>
  <xr:revisionPtr revIDLastSave="0" documentId="8_{872274D8-862B-4D41-A566-11F0B1395F8F}" xr6:coauthVersionLast="47" xr6:coauthVersionMax="47" xr10:uidLastSave="{00000000-0000-0000-0000-000000000000}"/>
  <bookViews>
    <workbookView xWindow="-36165" yWindow="975" windowWidth="28800" windowHeight="15345" xr2:uid="{00000000-000D-0000-FFFF-FFFF00000000}"/>
  </bookViews>
  <sheets>
    <sheet name="Lapas1" sheetId="1" r:id="rId1"/>
  </sheets>
  <definedNames>
    <definedName name="_xlnm._FilterDatabase" localSheetId="0" hidden="1">Lapas1!$A$4:$K$8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</calcChain>
</file>

<file path=xl/sharedStrings.xml><?xml version="1.0" encoding="utf-8"?>
<sst xmlns="http://schemas.openxmlformats.org/spreadsheetml/2006/main" count="1006" uniqueCount="520">
  <si>
    <t>Eil. Nr.</t>
  </si>
  <si>
    <t>Unikalus Nr.</t>
  </si>
  <si>
    <t>Sutarties galiojimo       data</t>
  </si>
  <si>
    <t>Teisinis pagrindas</t>
  </si>
  <si>
    <t>1.</t>
  </si>
  <si>
    <t>Sutarties sudarymo          data</t>
  </si>
  <si>
    <t>2.</t>
  </si>
  <si>
    <t>Patalpos</t>
  </si>
  <si>
    <t>9198-5016-7010:0028</t>
  </si>
  <si>
    <t>Sutarties šalys (viena iš šalių Šiaulių rajono savivaldybės administracija)</t>
  </si>
  <si>
    <t>Pagrindinė g. 29, Varputėnų k.</t>
  </si>
  <si>
    <t>3.</t>
  </si>
  <si>
    <t>Nelindos g. 9, Dirvonėnų k.</t>
  </si>
  <si>
    <t>9197-1012-8012</t>
  </si>
  <si>
    <t>Laisvės g. 38, Drąsučių k.</t>
  </si>
  <si>
    <t>9197-1019-4017</t>
  </si>
  <si>
    <t>9198-5016-2011</t>
  </si>
  <si>
    <t>4.</t>
  </si>
  <si>
    <t>J. Basanavičiaus g. 7, Kuršėnai</t>
  </si>
  <si>
    <t>9195-9000-5015</t>
  </si>
  <si>
    <t>9197-6027-8010</t>
  </si>
  <si>
    <t>KUŽIŲ SENIŪNIJA</t>
  </si>
  <si>
    <t>5.</t>
  </si>
  <si>
    <t>6.</t>
  </si>
  <si>
    <t>7.</t>
  </si>
  <si>
    <t>Tryškių g. 4, Raudėnų k.</t>
  </si>
  <si>
    <t>GRUZDŽIŲ SENIŪNIJA</t>
  </si>
  <si>
    <t>KURŠĖNŲ MIESTO SENIŪNIJA</t>
  </si>
  <si>
    <t>KURŠĖNŲ KAIMIŠKOJI SENIŪNIJA</t>
  </si>
  <si>
    <t>RAUDĖNŲ SENIŪNIJA</t>
  </si>
  <si>
    <t>KAIRIŲ SENIŪNIJA</t>
  </si>
  <si>
    <t>ŠAKYNOS SENIŪNIJA</t>
  </si>
  <si>
    <t>BUBIŲ SENIŪNIJA</t>
  </si>
  <si>
    <t>ŠIAULIŲ KAIMIŠKOJI SENIŪNIJA</t>
  </si>
  <si>
    <t>MEŠKUIČIŲ SENIŪNIJA</t>
  </si>
  <si>
    <t>8.</t>
  </si>
  <si>
    <t>J. Basanavičiaus g. 6, Kuršėnai</t>
  </si>
  <si>
    <t>VP2-5(3.72)</t>
  </si>
  <si>
    <t>9199-2000-1014</t>
  </si>
  <si>
    <t>4400-0222-3141</t>
  </si>
  <si>
    <t>Beržų g. 2, Gruzdžiai</t>
  </si>
  <si>
    <t>Šiaulių rajono neįgaliųjų draugija</t>
  </si>
  <si>
    <t>Šiaulių rajono laisvųjų imtynių klubas Gintaras"</t>
  </si>
  <si>
    <t>Saulėtekio g. 14, Šiupylių k.</t>
  </si>
  <si>
    <t>Pastatai</t>
  </si>
  <si>
    <t>Asociacija "Šiupulių kaimo bendruomenė"</t>
  </si>
  <si>
    <t>9193-7007-5017</t>
  </si>
  <si>
    <t>Šiaulių rajono savivaldybės priešgaisrinė tarnyba</t>
  </si>
  <si>
    <t>Nr. 02-36</t>
  </si>
  <si>
    <t>Šliūpo g. 2, Gruzdžiai</t>
  </si>
  <si>
    <t>Asociacija "Gruzdžių krašto bendruomenė"</t>
  </si>
  <si>
    <t>VP2-16(3.72)</t>
  </si>
  <si>
    <t>2018-02-20, T-37</t>
  </si>
  <si>
    <t>Šiaulių rajono turizmo ir verslo informacijos centras</t>
  </si>
  <si>
    <t>VP2-22(3.72)</t>
  </si>
  <si>
    <t>2020-04-29, A-650</t>
  </si>
  <si>
    <t>V. Dambrausko g. 17-2, Kuršėnai</t>
  </si>
  <si>
    <t>9195-6011-4018:0001</t>
  </si>
  <si>
    <t>Šiaulių r. švietimo pagalbos tarnyba</t>
  </si>
  <si>
    <t>Lietuvos politinių kalinių ir tremtinių sąjungos Kuršėnų filialas</t>
  </si>
  <si>
    <t>9195-8019-1017</t>
  </si>
  <si>
    <t>VO "Kuršėnų Kuokushin Karate klubas "DAO"</t>
  </si>
  <si>
    <t>Šiaulių rajono savivaldybės socialinių paslaugų centras</t>
  </si>
  <si>
    <t>VP2-54(3.72)</t>
  </si>
  <si>
    <t>9.</t>
  </si>
  <si>
    <t>Šiaulių rajono savivaldybės visuomenės sveikatos biuras</t>
  </si>
  <si>
    <t>VP2-6(3.72)</t>
  </si>
  <si>
    <t>2018-01-16, A-61</t>
  </si>
  <si>
    <t>10.</t>
  </si>
  <si>
    <t>Gedimino g. 4A, Kuršėnai</t>
  </si>
  <si>
    <t>Šiaulių rajono savivaldybės Švietimo paslaugų centras</t>
  </si>
  <si>
    <t>VP2-41(3.72)</t>
  </si>
  <si>
    <t>2019-07-18, A-1023</t>
  </si>
  <si>
    <t>11.</t>
  </si>
  <si>
    <t>Asociacija "Varputėnų bendruomenė"</t>
  </si>
  <si>
    <t>Asociacija "Drąsučių bendruomenė"</t>
  </si>
  <si>
    <t>VP2-1(3.72)</t>
  </si>
  <si>
    <t>2018-12-18, T-350</t>
  </si>
  <si>
    <t>Asociacija "Micaičių bendruomenė"</t>
  </si>
  <si>
    <t>9198-2014-7013</t>
  </si>
  <si>
    <t>VP2-39(3.72)</t>
  </si>
  <si>
    <t>2018-09-04, T-255</t>
  </si>
  <si>
    <t>Pušyno g. 9, Gilvyčių k.</t>
  </si>
  <si>
    <t>4400-0979-8746</t>
  </si>
  <si>
    <t>75,32</t>
  </si>
  <si>
    <t>9197-6028-3014</t>
  </si>
  <si>
    <t>Asociacija "Dirvonėnų Pasaga"</t>
  </si>
  <si>
    <t>Gudelių g. 7, Žadžiūnų k.</t>
  </si>
  <si>
    <t>9198-3008-9013</t>
  </si>
  <si>
    <t>Asociacija "Žadžiūnų bendruomenė"</t>
  </si>
  <si>
    <t>Kaštonų g. 5, Piktuižių k.</t>
  </si>
  <si>
    <t>Asociacija "Piktuižių kaimo bendruomenė"</t>
  </si>
  <si>
    <t xml:space="preserve">1. </t>
  </si>
  <si>
    <t>2008-06-18, T-169</t>
  </si>
  <si>
    <t>Asociacija "Vijolių kaimo bendruomenė"</t>
  </si>
  <si>
    <t>Kriaušių g. 3B, Gegužių k.</t>
  </si>
  <si>
    <t>Asociacija " Gegužių kaimo bendruomenė"</t>
  </si>
  <si>
    <t>Medžiotojų g. 2A, Voveriškių k.</t>
  </si>
  <si>
    <t>Asociacija "Voveriškių bendruomenė"</t>
  </si>
  <si>
    <t>Liepų g. 8, Sauginių k.</t>
  </si>
  <si>
    <t>9196-2019-2012</t>
  </si>
  <si>
    <t>9198-7010-3018</t>
  </si>
  <si>
    <t>VO "Smilgių bendruomenė"</t>
  </si>
  <si>
    <t>Nr. 06-23</t>
  </si>
  <si>
    <t>2007-12-22, T-323</t>
  </si>
  <si>
    <t>Putinų g. 10A, Lukšių k.</t>
  </si>
  <si>
    <t>4400-2751-4621</t>
  </si>
  <si>
    <t>VO "Lukšių kaimo bendruomenė"</t>
  </si>
  <si>
    <t>Šiaulių g. 15, Meškuičių mstl.</t>
  </si>
  <si>
    <t>9196-2016-1015</t>
  </si>
  <si>
    <t>VO "Meškuičių bendruomenė"</t>
  </si>
  <si>
    <t>Pastatai, statiniai</t>
  </si>
  <si>
    <t>Šiaulių rajono turizmo ir verslo informacinis centras</t>
  </si>
  <si>
    <t>9199-1009-8029</t>
  </si>
  <si>
    <t>GINKŪNŲ SENIŪNIJA</t>
  </si>
  <si>
    <t>ŠIAULIŲ MIESTAS</t>
  </si>
  <si>
    <t>12.</t>
  </si>
  <si>
    <t>Šiaulių apskrities vyriausiasis policijos komisariatas</t>
  </si>
  <si>
    <t>13.</t>
  </si>
  <si>
    <t>9197-6029-4013</t>
  </si>
  <si>
    <t>Gluosnių g. 2, Verbūnų k.</t>
  </si>
  <si>
    <t>9198-2015-4018</t>
  </si>
  <si>
    <t>14.</t>
  </si>
  <si>
    <t>15.</t>
  </si>
  <si>
    <t>16.</t>
  </si>
  <si>
    <t>Daugėlių g. 90B, Kuršėnai</t>
  </si>
  <si>
    <t>Šiaulių r. Kuršėnų sporto mokykla</t>
  </si>
  <si>
    <t>VP2-15(3.72)</t>
  </si>
  <si>
    <t>2015-05-08, A-482</t>
  </si>
  <si>
    <t>Liepų al. 15, Kuršėnai</t>
  </si>
  <si>
    <t>SRZ-1140</t>
  </si>
  <si>
    <t>2011-11-23, A-1597</t>
  </si>
  <si>
    <t>2017-11-09 papildomas susitarimas Nr. VP2-56(3.72), 2020-04-02 papildomas susitarimas Nr. VP2-14(3.72)</t>
  </si>
  <si>
    <t>Stadiono g. 16, Kuršėnai</t>
  </si>
  <si>
    <t>Šiaulių r. Kuršėnų meno mokykla</t>
  </si>
  <si>
    <t>SRZ-32</t>
  </si>
  <si>
    <t>2011-01-07, A-14</t>
  </si>
  <si>
    <t>2014-02-24 papildomas susitarimas Nr. 177(3.54)</t>
  </si>
  <si>
    <t>Ventos g. 114, Kuršėnai</t>
  </si>
  <si>
    <t>9196-5003-5011</t>
  </si>
  <si>
    <t>17.</t>
  </si>
  <si>
    <t>Šiaulių rajono Kuršėnų kūrybos namai</t>
  </si>
  <si>
    <t>18.</t>
  </si>
  <si>
    <t>SRZ-27</t>
  </si>
  <si>
    <t>V. Kudirkos g. 33, Kuršėnai</t>
  </si>
  <si>
    <t>4400-0250-7068</t>
  </si>
  <si>
    <t>Kuršėnų Lauryno Ivinskio gimnazija</t>
  </si>
  <si>
    <t>SRZ-267</t>
  </si>
  <si>
    <t>2012-02-15, T-15</t>
  </si>
  <si>
    <t>S. Dariaus ir S. Girėno g. 31, Gruzdžių mstl.</t>
  </si>
  <si>
    <t>SRZ-59</t>
  </si>
  <si>
    <t>Šiaulių r. Gruzdžių gimnazija</t>
  </si>
  <si>
    <t>SRZ-36</t>
  </si>
  <si>
    <t>19.</t>
  </si>
  <si>
    <t>SRZ-62</t>
  </si>
  <si>
    <t>Vilties g. 9, Kužių mstl.</t>
  </si>
  <si>
    <t>4400-0331-0876</t>
  </si>
  <si>
    <t>SRZ-26</t>
  </si>
  <si>
    <t>SRZ-325</t>
  </si>
  <si>
    <t>1 349,99</t>
  </si>
  <si>
    <t>2012-07-23 papildomas susitarimas Nr. SRZ-738(8.76), 2019-10-07 papildomas susitarimas Nr. VP2-62(3.72)</t>
  </si>
  <si>
    <t>Saulės g. 38, Šilėnų k.</t>
  </si>
  <si>
    <t>Šilelio g. 10, Kairių mstl.</t>
  </si>
  <si>
    <t>20.</t>
  </si>
  <si>
    <t>Statiniai</t>
  </si>
  <si>
    <t>Šiaulių r. Stasio Anglickio mokykla</t>
  </si>
  <si>
    <t>21.</t>
  </si>
  <si>
    <t>Kapų g. 9, Kuršėnai</t>
  </si>
  <si>
    <t>SRZ-63</t>
  </si>
  <si>
    <t>4 388,92</t>
  </si>
  <si>
    <t>22.</t>
  </si>
  <si>
    <t>Šiaulių r. Kuršėnų Daugėlių mokykla</t>
  </si>
  <si>
    <t>SRZ-60</t>
  </si>
  <si>
    <t>Dubysos g. 15B, Bubiai</t>
  </si>
  <si>
    <t>Aušros g. 2, Ginkūnų k.</t>
  </si>
  <si>
    <t>9196-2019-6012</t>
  </si>
  <si>
    <t>Šiaulių r. Ginkūnų Sofijos ir Vladimiro Zubovų mokykla</t>
  </si>
  <si>
    <t>SRZ-37</t>
  </si>
  <si>
    <t>Paparčių g. 2, Aukštelkės k.</t>
  </si>
  <si>
    <t>Pastatai, statiniai, patalpos</t>
  </si>
  <si>
    <t>Dubysos g. 15, Bubiai</t>
  </si>
  <si>
    <t>9196-6018-1015</t>
  </si>
  <si>
    <t>Liepų al. 3, Kuršėnai</t>
  </si>
  <si>
    <t>23.</t>
  </si>
  <si>
    <t xml:space="preserve">2. </t>
  </si>
  <si>
    <t>Rasos g. 2B, Ginkūnų k.</t>
  </si>
  <si>
    <t>24.</t>
  </si>
  <si>
    <t>Vydūno g. 9, Kuršėnai</t>
  </si>
  <si>
    <t>9197-8004-9014</t>
  </si>
  <si>
    <t>Šiaulių r. Kuršėnų lopšelis-darželis "Nykštukas"</t>
  </si>
  <si>
    <t>SRZ-67</t>
  </si>
  <si>
    <t>Statybininkų g. 7, Kužių mstl.</t>
  </si>
  <si>
    <t>Daugėlių g. 74, Kuršėnai</t>
  </si>
  <si>
    <t>Salduvės g. 16, Kairių mstl.</t>
  </si>
  <si>
    <t>Šiaulių r. Kairių lopšelis-darželis "Spindulėlis"</t>
  </si>
  <si>
    <t>SRZ-57</t>
  </si>
  <si>
    <t>Šiaulių r. Gruzdžių lopšelis-darželis "Puriena"</t>
  </si>
  <si>
    <t>VP2-35(3.72)</t>
  </si>
  <si>
    <t>1 322,28</t>
  </si>
  <si>
    <t>2020-06-18, A-943</t>
  </si>
  <si>
    <t>Stoties g. 1, Meškuičių mstl.</t>
  </si>
  <si>
    <t>Šiaulių r. Meškuičių lopšelis-darželis</t>
  </si>
  <si>
    <t>SRZ-28</t>
  </si>
  <si>
    <t>26.</t>
  </si>
  <si>
    <t>V. Kudirkos g. 28, Kuršėnai</t>
  </si>
  <si>
    <t>Šiaulių r. Kuršėnų lopšelis-darželis "Eglutė"</t>
  </si>
  <si>
    <t>SRZ-25</t>
  </si>
  <si>
    <t>1 764,04</t>
  </si>
  <si>
    <t>VšĮ "Šiaulių rajono pirminės sveikatos priežiūros centras"</t>
  </si>
  <si>
    <t>2015-06-04 A-638</t>
  </si>
  <si>
    <t>9198-2008-5012</t>
  </si>
  <si>
    <t>58,68</t>
  </si>
  <si>
    <t>Bridų g. 37B, Bridų k.</t>
  </si>
  <si>
    <t>9198-5011-6019</t>
  </si>
  <si>
    <t>Saulės g. 1A, Micaičių k.</t>
  </si>
  <si>
    <t>9197-2010-8010</t>
  </si>
  <si>
    <t>P. Višinskio g. 1A, Kurtuvėnų mstl.</t>
  </si>
  <si>
    <t>9198-9004-1011:0006</t>
  </si>
  <si>
    <t>VP2-51(3.72)</t>
  </si>
  <si>
    <t>2015-11-20, A-1420</t>
  </si>
  <si>
    <t>Poilsio g. 9-3, Aukštelkės k.</t>
  </si>
  <si>
    <t>Nr. 03-20</t>
  </si>
  <si>
    <t>2008-09-30, A-1218</t>
  </si>
  <si>
    <t>Nr. 05-32</t>
  </si>
  <si>
    <t>2002-02-19, Nr. 10-10</t>
  </si>
  <si>
    <t>9192-7004-3019</t>
  </si>
  <si>
    <t>Žeimių g. 9, Ginkūnų k.</t>
  </si>
  <si>
    <t>9198-8001-9011</t>
  </si>
  <si>
    <t>Ventos g. 20-4, Romučių k.</t>
  </si>
  <si>
    <t>2013-12-12 papildomas susitarimas Nr. SRZ-1056, (3.54); 2019-09-26 papildomas susitarimas Nr. VP2-55(3.72)</t>
  </si>
  <si>
    <t>Tryškių g. 6, Raudėnų k.</t>
  </si>
  <si>
    <t>9196-8024-1012</t>
  </si>
  <si>
    <t>Ringuvos g. 4, Voveriškių k.</t>
  </si>
  <si>
    <t>9195-7014-7025</t>
  </si>
  <si>
    <t>Laisvės g. 30A, Drąsučių k.</t>
  </si>
  <si>
    <t>4400-1290-9562</t>
  </si>
  <si>
    <t>Šiaulių rajono savivaldybės kultūros centras</t>
  </si>
  <si>
    <t>Vilties g. 2, Kužių mstl.</t>
  </si>
  <si>
    <t>9196-4005-9010</t>
  </si>
  <si>
    <t>2014-03-06 papildomas susitarimas Nr. 233(3.54)</t>
  </si>
  <si>
    <t>Plento g. 9, Naisių k.</t>
  </si>
  <si>
    <t>4400-0033-5228</t>
  </si>
  <si>
    <t>Vyturių g. 14, Pakumulšių k.</t>
  </si>
  <si>
    <t>9197-0035-1015</t>
  </si>
  <si>
    <t>S. Dariaus ir S. Girėno g. 15, Gruzdžių mstl.</t>
  </si>
  <si>
    <t>9198-5024-4014       4400-0121-3350      9198-5024-4028     9198-5024-4030     9198-5024-4041     9198-5024-4052</t>
  </si>
  <si>
    <t>9191-4002-1014     9191-4002-1025</t>
  </si>
  <si>
    <t>9198-4001-1010      4400-0832-1512</t>
  </si>
  <si>
    <t>4400-0468-2560     4400-2301-2760</t>
  </si>
  <si>
    <t>9195-5001-0018     9195-5001-0036</t>
  </si>
  <si>
    <t>9196-6001-0015      9196-6001-0026       4400-0479-4523      9196-6001-0037</t>
  </si>
  <si>
    <t>9197-0031-8021       9197-0031-8010</t>
  </si>
  <si>
    <t>4400-0479-5814        4400-0511-1628</t>
  </si>
  <si>
    <t>9195-7014-7025         9198-2008-5012</t>
  </si>
  <si>
    <t>4400-1049-3633      4400-1049-3666       4400-1586-9459      4400-1586-9404      4400-1586-9437       4400-1595-3509</t>
  </si>
  <si>
    <t>Sutarties reg. Nr.</t>
  </si>
  <si>
    <t>Perduoto nekilnojamojo turto adresas</t>
  </si>
  <si>
    <t>Perduoto nekilnojamojo turto rūšis</t>
  </si>
  <si>
    <t>Perduotas                      plotas,                                        m² (visų patalpų ar statinių)</t>
  </si>
  <si>
    <t>Papildomi susitarimai</t>
  </si>
  <si>
    <t>ŠIAULIŲ RAJONO SAVIVALDYBĖS PERDUOTO PANAUDOS PAGRINDAIS LAIKINAI NEATLYGINTINAI VALDYTI IR NAUDOTIS  NEKILNOJAMOJO ILGALAIKIO MATERIALIOJO TURTO GALIOJANČIŲ SUTARČIŲ SĄRAŠAS</t>
  </si>
  <si>
    <t>olegas.ivanovas@siauliuraj.lt</t>
  </si>
  <si>
    <t>Parengė: Olegas Ivanovas</t>
  </si>
  <si>
    <t>VP2-74(3.72)</t>
  </si>
  <si>
    <t>2020-09-08, T-287</t>
  </si>
  <si>
    <t>2020-07-30 papildomas susitarimas Nr. VP2-41(3.72)</t>
  </si>
  <si>
    <t>2018-01-15, A-50; 2020-07-29, A-1225</t>
  </si>
  <si>
    <t>2020-08-17 papildomas susitarimas Nr. VP2-55(3.72)</t>
  </si>
  <si>
    <t>2017-12-25, A-1210;  2020-08-12, A-1306</t>
  </si>
  <si>
    <t>9194-0013-7015                4400-0716-9220</t>
  </si>
  <si>
    <t>Šiaulių r. Dubysos aukštupio mokykla</t>
  </si>
  <si>
    <t>VP2-66(3.72)</t>
  </si>
  <si>
    <t>593,06 71,41</t>
  </si>
  <si>
    <t>2020-09-15, A-1502</t>
  </si>
  <si>
    <t>2020-09-18, A-1502</t>
  </si>
  <si>
    <t>4400-0956-8956 4400-5079-9300 4400-0956-9235 4400-0956-9024 4400-0956-9194 4400-0956-9213 4400-0956-9224</t>
  </si>
  <si>
    <t>9192-7004-3019       4400-0121-3750       4400-2622-9301          4400-2622-9312            9192-7004-3022      4400-0121-3972             4400-0121-3929            4400-0121-3818       4400-0121-3918              9192-7004-3040 4400-5345-2263</t>
  </si>
  <si>
    <t xml:space="preserve">779,54 18,19 54,19 </t>
  </si>
  <si>
    <t>VP2-67(3.72)</t>
  </si>
  <si>
    <t>2020-09-15, Nr. 1501</t>
  </si>
  <si>
    <t>VP2-70(3.72)</t>
  </si>
  <si>
    <t>VP2-75(3.72)</t>
  </si>
  <si>
    <t>2020-10-01, Nr. 1628</t>
  </si>
  <si>
    <t>VP2-75(3,72)</t>
  </si>
  <si>
    <t>Stoties g. 16, 16A, 18A Meškuičių mstl.</t>
  </si>
  <si>
    <t xml:space="preserve"> Piliakalnio g. 7, 24, Domantų k;  </t>
  </si>
  <si>
    <t>VP2-26(3.72)</t>
  </si>
  <si>
    <t>2021-06-29, T-196</t>
  </si>
  <si>
    <t>Pastatai Patalpos</t>
  </si>
  <si>
    <t>VP2-24(3.72)</t>
  </si>
  <si>
    <t>2021-06-29, T-197</t>
  </si>
  <si>
    <t>4400-0885-5963     4400-0885-5996      4400-0885-9141</t>
  </si>
  <si>
    <t>4400-0885-5963</t>
  </si>
  <si>
    <t>VP2-27(3.72E)</t>
  </si>
  <si>
    <t>2021-07-16 A-1358</t>
  </si>
  <si>
    <t>4400-5255-1945</t>
  </si>
  <si>
    <t>VP2-17(3.72)</t>
  </si>
  <si>
    <t>2021-01-26, T-4</t>
  </si>
  <si>
    <t>VP2-35(3.72E)</t>
  </si>
  <si>
    <t>2021-08-25, A-1577</t>
  </si>
  <si>
    <t>VP2-59(3.72)</t>
  </si>
  <si>
    <t>Šiaulių r. Kairių jungtinė mokykla</t>
  </si>
  <si>
    <t>2021-09-23, A-1777</t>
  </si>
  <si>
    <t>VP2-40(3.72E)</t>
  </si>
  <si>
    <t>2 408,74</t>
  </si>
  <si>
    <t>25.</t>
  </si>
  <si>
    <t>27.</t>
  </si>
  <si>
    <t>VP2-43(3.72)</t>
  </si>
  <si>
    <t>2021-10-12, T-277</t>
  </si>
  <si>
    <t>Vilties g. 1, Kužių mstl.</t>
  </si>
  <si>
    <t>Pastatas</t>
  </si>
  <si>
    <t>9197-5010-6019</t>
  </si>
  <si>
    <t>Asociacija VO "Kužių bendruomenė"</t>
  </si>
  <si>
    <t>VP2-42(3.72)</t>
  </si>
  <si>
    <t>2021-10-12, T-279</t>
  </si>
  <si>
    <t>Šiaulių g. 24, Šakynos mstl.</t>
  </si>
  <si>
    <t>9198-1013-1018</t>
  </si>
  <si>
    <t>VP2-69(3.72E)</t>
  </si>
  <si>
    <t>2021-10-28, A-2009</t>
  </si>
  <si>
    <t>Gilaičių g. 12, Gilaičių k.</t>
  </si>
  <si>
    <t>9197-5022-0012</t>
  </si>
  <si>
    <t>J. Basanavičiaus g. 2, Meškuičiai</t>
  </si>
  <si>
    <t>9196-9026-8012</t>
  </si>
  <si>
    <t>AsociacijaŠiaulių rajono neįgaliųjų draugija</t>
  </si>
  <si>
    <t>VP2-73(3.72)</t>
  </si>
  <si>
    <t>2021-11-16, T-313</t>
  </si>
  <si>
    <t>Asociacija Šiaulių rajono neįgaliųjų draugija</t>
  </si>
  <si>
    <t>2021-11-16, T-314</t>
  </si>
  <si>
    <t>Asociacija "Gilaičių bendruomenė"</t>
  </si>
  <si>
    <t>2021-11-16, T-316</t>
  </si>
  <si>
    <t>Asociacija "Šakynos bendruomenė"</t>
  </si>
  <si>
    <t>VP-71(3.72)</t>
  </si>
  <si>
    <t>2021-11-16, T-315</t>
  </si>
  <si>
    <t>VP2-72(3.72E)</t>
  </si>
  <si>
    <t>2021-11-18, A-2117</t>
  </si>
  <si>
    <t>VP2-79(3.72E)</t>
  </si>
  <si>
    <t>2021-11-21, A-2170</t>
  </si>
  <si>
    <t>Plento g. 2F, Kairių mstl.</t>
  </si>
  <si>
    <t>VP2-2(3.72)</t>
  </si>
  <si>
    <t>2021-12-21, T-357</t>
  </si>
  <si>
    <t>VP2-3(3.72)</t>
  </si>
  <si>
    <t>2021-12-21, T-356</t>
  </si>
  <si>
    <t>Dubysos g. 15, Bubių k.</t>
  </si>
  <si>
    <t>VP2-11(3.72E)</t>
  </si>
  <si>
    <t>2022-02-22, A-274</t>
  </si>
  <si>
    <t>VP2-9(3.72E)</t>
  </si>
  <si>
    <t>2022-02-22, A-273</t>
  </si>
  <si>
    <t>VP2-09(3.72E)</t>
  </si>
  <si>
    <t>VP2-12(3.72)</t>
  </si>
  <si>
    <t>2022-03-18, A-415</t>
  </si>
  <si>
    <t>VP2-14(3.72)</t>
  </si>
  <si>
    <t>Pastatai, Patalpos</t>
  </si>
  <si>
    <t>4400-0811-4103        4400-08-11-3650    4400-0811-4003</t>
  </si>
  <si>
    <t>68,00        182,14       23,00</t>
  </si>
  <si>
    <t>2022-04-28, T-154</t>
  </si>
  <si>
    <t>Nelindos g. 11A, Dirvonėnų k.</t>
  </si>
  <si>
    <t>4400-0831-4466</t>
  </si>
  <si>
    <t>VP2-17(3.72E)</t>
  </si>
  <si>
    <t>2022-05-16, A-853</t>
  </si>
  <si>
    <t>Seniūnijos g. 1, Bubių k.</t>
  </si>
  <si>
    <t>2032-05-16, A-853</t>
  </si>
  <si>
    <t>2022-05-25 papildomas susitarimas Nr. VP2-19(3.72E)</t>
  </si>
  <si>
    <t>9193-2006-9010</t>
  </si>
  <si>
    <t>VP2-26(3.72E)</t>
  </si>
  <si>
    <t>2022-07-07, A-1188</t>
  </si>
  <si>
    <t>VP2-27(3.72)</t>
  </si>
  <si>
    <t>2022-07-05, T-238</t>
  </si>
  <si>
    <t>Asociacija "Dirvonenų bendruomenė"</t>
  </si>
  <si>
    <t>VP2-28(3.72)</t>
  </si>
  <si>
    <t>2022-07-05, T-237</t>
  </si>
  <si>
    <t>B. Mejerytės g. 1, Bazilionai</t>
  </si>
  <si>
    <t>4400-0330-8670</t>
  </si>
  <si>
    <t>VP2-33(3.72E)</t>
  </si>
  <si>
    <t>2022-07-21, A-1305</t>
  </si>
  <si>
    <t>VP2-34(3.72E)</t>
  </si>
  <si>
    <t>2022-07-21, A-1306</t>
  </si>
  <si>
    <t>Melioratorių g. 17, Drąsučiai</t>
  </si>
  <si>
    <t>Šiaulių r. Kuršėnų Stasio Anglickio progimnazija</t>
  </si>
  <si>
    <t>VP2-38(3.72E)</t>
  </si>
  <si>
    <t>2022-08-08, A-1411</t>
  </si>
  <si>
    <t>4400-0885-5785    4400-0885-5885    4400-0885-5909    4400-2218-8796    4400-2219-2021    4400-2218-8810    4400-2218-8822    4400-2218-8741    4400-2218-8720</t>
  </si>
  <si>
    <t>1051,35    82,00 31,83 11,91 62,32 395,00 247,19 14,20 97,91</t>
  </si>
  <si>
    <t>VP2-39(3.72E)</t>
  </si>
  <si>
    <t>2022-08-04, A-1396</t>
  </si>
  <si>
    <t>Asociacija "Šiaulių rajono vietos veiklos grupė"</t>
  </si>
  <si>
    <t>VP2-45(3.72)</t>
  </si>
  <si>
    <t>2020-09-08, T-286</t>
  </si>
  <si>
    <t xml:space="preserve">2022-10-18 papildomas susitarimas Nr. VP2-47(3.72) </t>
  </si>
  <si>
    <t>2022-10-25 papildomas susitarimas Nr. VP2-49(3.72E)</t>
  </si>
  <si>
    <t xml:space="preserve">2018-05-28, A-700 </t>
  </si>
  <si>
    <t>4400-0330-8670    4400-0728-8011    4400-0728-8077    4400-0731-6064</t>
  </si>
  <si>
    <t>898,81 13,95 31,28</t>
  </si>
  <si>
    <t>2022-12-01 papildomas susitarimas Nr. VP2-53(3.72E)</t>
  </si>
  <si>
    <t>Asociacija Šiaulių rajono neįgaliųjų klubas "Versmė"</t>
  </si>
  <si>
    <t>2022-11-15, T-364</t>
  </si>
  <si>
    <t>Šiaulių rajono savivaldybės Vytauto Vitkausko viešoji biblioteka</t>
  </si>
  <si>
    <t>VP2-6(3.72E)</t>
  </si>
  <si>
    <t>2023-01-26, A-124</t>
  </si>
  <si>
    <t>4400-03330-9122 4400-0330-8869</t>
  </si>
  <si>
    <t>Asociacija Šiaulių skautų tuntas</t>
  </si>
  <si>
    <t>VP2-8(3.72)</t>
  </si>
  <si>
    <t>153,58 220,24</t>
  </si>
  <si>
    <t>2022-11-15, T-363</t>
  </si>
  <si>
    <t>2022-12-22 papildomas susitarimas Nr. VP2-58(3.72)</t>
  </si>
  <si>
    <t>VP2-21(3.72)</t>
  </si>
  <si>
    <t>2023-03-29, T-100</t>
  </si>
  <si>
    <t>2023-07-07 papildomas susitarimas VP2-37(3.72E)</t>
  </si>
  <si>
    <t>VP2-46(3.72)</t>
  </si>
  <si>
    <t>2023-08-28, Nr. VP2-46(3.72E)</t>
  </si>
  <si>
    <t>2023-09-05, T-280</t>
  </si>
  <si>
    <t>VP2-52(3.72E)</t>
  </si>
  <si>
    <t>2023-10-09, M-623</t>
  </si>
  <si>
    <t>2019-08-26 papildomas susitarimas Nr. VP2-46(3.72)                              2023-11-22 papildomas susitarimas Nr. VP2-56(3.72E)</t>
  </si>
  <si>
    <t>2023-11-28 papildomas susitarimas Nr. VP2-58(3.72E)</t>
  </si>
  <si>
    <t>2022-02-21 papildomas susitarimas Nr. VP2-8(3.72E)                            2023-11-28 papildomas susitarimas Nr. VP2-58(3.72E)</t>
  </si>
  <si>
    <t>Šiaulių g. 3-33, Gruzdžių mstl.</t>
  </si>
  <si>
    <t>Asociacija Atviras Šiaulių rajono jaunimo centras</t>
  </si>
  <si>
    <t>2023-12-19, T-403</t>
  </si>
  <si>
    <t>Šiaulių r. Meškuičių mokykla</t>
  </si>
  <si>
    <t>2020-10-15 papildomas susitarimas Nr. VP2-77(3.72)                                      2024-01-09 papildomas susitarimas Nr. VP2-2(3.72E)</t>
  </si>
  <si>
    <t xml:space="preserve">2022-09-27 papildomas susitarimas Nr. VP2-41(3.72E) </t>
  </si>
  <si>
    <t>J. Šliūpo g. 2, Gruzdžiai</t>
  </si>
  <si>
    <t>Vilniaus g. 15-1, Kuršėnai</t>
  </si>
  <si>
    <t>9198-6001-5016:0001</t>
  </si>
  <si>
    <t>VP2-12(3.72E)</t>
  </si>
  <si>
    <t>2024-01-26, M-48</t>
  </si>
  <si>
    <t>VP2-50(3.72E)</t>
  </si>
  <si>
    <t>2023-08-18, M-515</t>
  </si>
  <si>
    <t>VP2-23(3.72E)</t>
  </si>
  <si>
    <t>2024-05-07, M-354</t>
  </si>
  <si>
    <t xml:space="preserve">Paežerių k. 4B, </t>
  </si>
  <si>
    <t>Pastatas, statiniai</t>
  </si>
  <si>
    <t>9196-1022-0023            4400-6213-6518           4400-6213-6494              4400-6213-6507</t>
  </si>
  <si>
    <t>VP2-36(3.72E)</t>
  </si>
  <si>
    <t>2024-07-26, M-598</t>
  </si>
  <si>
    <t>2024-04-02 papildomas susitarimas Nr. VP2-17(3.72E)</t>
  </si>
  <si>
    <t>4400-2759-1722</t>
  </si>
  <si>
    <t>Šiaulių g. 18, Šakynos mstl.</t>
  </si>
  <si>
    <t>9198-4016-2018</t>
  </si>
  <si>
    <t>2024-06-10, M-435</t>
  </si>
  <si>
    <t>2024-05-10, M-435</t>
  </si>
  <si>
    <t>Greitosios medicinos pagalbos tarnyba</t>
  </si>
  <si>
    <t>2024-06-11, T-235</t>
  </si>
  <si>
    <t>VP2-41(3.72E)</t>
  </si>
  <si>
    <t>2024-09-12, M-727</t>
  </si>
  <si>
    <t>2024-10-07, M-783</t>
  </si>
  <si>
    <t>VP2-44(3.72E)</t>
  </si>
  <si>
    <t>9196-9016-1014:0005</t>
  </si>
  <si>
    <t>VP2-46(3.72E)</t>
  </si>
  <si>
    <t>2024-10-14, M-802</t>
  </si>
  <si>
    <t>9199-0013-7011</t>
  </si>
  <si>
    <t>4400-2276-3735              9199-0013-7022</t>
  </si>
  <si>
    <t>VP2-47(3.72E)</t>
  </si>
  <si>
    <t>2024-10-11, M-798</t>
  </si>
  <si>
    <t>VP2-25(3.72E)</t>
  </si>
  <si>
    <t>2024-05-10, M-357</t>
  </si>
  <si>
    <t>Vilniaus g. 324, Vijoliai</t>
  </si>
  <si>
    <t>2024-05-14, T-205</t>
  </si>
  <si>
    <t xml:space="preserve">3. </t>
  </si>
  <si>
    <t>2025-01-09 papildomas susitarimas Nr. VP2-1(3.72)</t>
  </si>
  <si>
    <t>VP2-5(3.72E)</t>
  </si>
  <si>
    <t>2025-01-14, M-27</t>
  </si>
  <si>
    <t>VP2-7(3.72E)</t>
  </si>
  <si>
    <t>2025-02-11, T-38</t>
  </si>
  <si>
    <t>VšĮ "Plačiajuostis internetas"</t>
  </si>
  <si>
    <t>2016-08-23, A-1021</t>
  </si>
  <si>
    <t>Seniūnijos g. 1, (Šilojų g. 1) Bubių k.</t>
  </si>
  <si>
    <t>VP2-8(3.72E)</t>
  </si>
  <si>
    <t>2025-02-11, T-39</t>
  </si>
  <si>
    <t>9197-5030-4026     9197-3031-3016</t>
  </si>
  <si>
    <t>2025-03-21 papildomas susitarimas Nr. VP2-13(3.72E)</t>
  </si>
  <si>
    <t>2025-04-29, T-126</t>
  </si>
  <si>
    <t>2025-04-29, T-127</t>
  </si>
  <si>
    <t>VP2-24(3.72E)</t>
  </si>
  <si>
    <t>2025-09-19, M-718</t>
  </si>
  <si>
    <t>2025-10-10, M-775</t>
  </si>
  <si>
    <t>2025-11-18, T-282</t>
  </si>
  <si>
    <t>2025-11-03, M-859</t>
  </si>
  <si>
    <t>Dvaro g. 4, Gruzdžių mstl. (ankstesnis Gagarino g. 4)</t>
  </si>
  <si>
    <t>Liepų al.  15, Kuršėnai</t>
  </si>
  <si>
    <t>Kuršėnų Pavenčių mokykla-daugiafunkcis centras</t>
  </si>
  <si>
    <t>Šiaulių r. Kuršėnų lopšelis-darželis "Žiedelis"</t>
  </si>
  <si>
    <t>Užlaukių g. 3, Micaičių k.</t>
  </si>
  <si>
    <t>4400-5255-1945 (ankstesnis 4400-0891-0098)</t>
  </si>
  <si>
    <t>Dubysos g. 4, Bazilionų k.</t>
  </si>
  <si>
    <t>9197-6028-4017</t>
  </si>
  <si>
    <t>2025-11-18, T-281</t>
  </si>
  <si>
    <t>Žarės g. 6A, Žarėnų k.</t>
  </si>
  <si>
    <t>9198-7019-6010</t>
  </si>
  <si>
    <t>Šiaulių g. 20, Šiaulių g. 20A, Šakynos mstl.</t>
  </si>
  <si>
    <t>4400-0479-6272               9199-4012-3011            9199-4012-3022     4400-0479-6594</t>
  </si>
  <si>
    <t>Šiaulių r. Voveriškių pagrindinė mokykla</t>
  </si>
  <si>
    <t>Liepų g. 2C (ankstesnis Vieversių g. 5), Smilgių k.</t>
  </si>
  <si>
    <t>Šiaulių r. Kužių mokykla</t>
  </si>
  <si>
    <t>Šiaulių g. 31A, Meškuičių mstl.</t>
  </si>
  <si>
    <t>Šermukšnių g. 16, Būdvydžių k.</t>
  </si>
  <si>
    <t>Vėjų g. 41-1, Noreikių k.</t>
  </si>
  <si>
    <t>9195-1009-0025:0007</t>
  </si>
  <si>
    <t>Asociacija VO "Noreikių bendruomenė"</t>
  </si>
  <si>
    <t>VP2-13(3.72Mr)</t>
  </si>
  <si>
    <t>2026-02-17, T-38</t>
  </si>
  <si>
    <t>Darželio g. 3, Pakapė</t>
  </si>
  <si>
    <t>9199-0004-8010     9199-0004-8020    9199-0004-8031   9199-0004-8042</t>
  </si>
  <si>
    <t>2 463,73</t>
  </si>
  <si>
    <t>Ringuvos g. 4, Medžiotojų g. 2A,  Voveriškių k.</t>
  </si>
  <si>
    <t>Ventos g. 17, Ventos g. 17B (ankstesnis Ventos 17A), Kuršėnai</t>
  </si>
  <si>
    <t>9193-6010-3017        9193-6010-3058           4400-2195-1920</t>
  </si>
  <si>
    <t>2013-05-10 papildomas susitarimas Nr. SRZ-434(3.54)</t>
  </si>
  <si>
    <t>9198-0005-8013      4400-0974-0258        4400-0974-0414         4400-0974-0047         4400-0974-0190         4400-0974-0225         4400-0974-0236</t>
  </si>
  <si>
    <t>9197-6007-7010             9197-6007-7021          9197-6007 7032         9197-6007-7043        9197-6007-7054          9197-6007 7065         4400-5977-5134       4400-5977-5145</t>
  </si>
  <si>
    <t xml:space="preserve">9195-8002-5014      4400-6144-8311        4400-6144-8277        4400-6144-1667     </t>
  </si>
  <si>
    <t>2026-06-04 papildomas susitarimas Nr. VP2-18(3.72E)</t>
  </si>
  <si>
    <t>9198-6000-4015       4400-0479-4645         4400-0479-4745          4400-0479-4834         4400-0479-4901        4400-0479-4945</t>
  </si>
  <si>
    <t>VP2-5(3.72 Mr)</t>
  </si>
  <si>
    <t>2026-01-12, M-12</t>
  </si>
  <si>
    <t>Daugėlių g. 86, Kuršėnai</t>
  </si>
  <si>
    <t>9196-3000-8016      4400-5841-0512         4400-5841-0523       4400-1823-4329     4400-1819-4988</t>
  </si>
  <si>
    <t>4400-0479-5242       4400-0479-5316         4400-5737-8555      4400-5737-8566</t>
  </si>
  <si>
    <t>9197-8025-4015        4400-0479-1931</t>
  </si>
  <si>
    <t>9197-9014-9014      4400-5772-4699        4400-5772-4700         4400-5043-7522       9197-9014-9025         9197-9014-9036        9197-9014-9069      9197-9014-9074          9197-9014-9047           9197-9014-9088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</si>
</sst>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yyyy/mm/dd;@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  <charset val="186"/>
    </font>
    <font>
      <sz val="11.5"/>
      <color theme="1"/>
      <name val="Times New Roman"/>
      <family val="1"/>
    </font>
    <font>
      <u/>
      <sz val="11"/>
      <color theme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egas.ivanovas@siauliuraj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2"/>
  <sheetViews>
    <sheetView tabSelected="1" zoomScaleNormal="100" workbookViewId="0">
      <selection activeCell="A4" sqref="A4:K169"/>
    </sheetView>
  </sheetViews>
  <sheetFormatPr defaultColWidth="9.140625" defaultRowHeight="15" x14ac:dyDescent="0.25"/>
  <cols>
    <col min="1" max="1" width="3.5703125" style="9" customWidth="1"/>
    <col min="2" max="2" width="21.7109375" style="9" customWidth="1"/>
    <col min="3" max="3" width="18.140625" style="9" customWidth="1"/>
    <col min="4" max="4" width="19" style="6" customWidth="1"/>
    <col min="5" max="5" width="19.85546875" style="6" customWidth="1"/>
    <col min="6" max="6" width="15.7109375" style="7" customWidth="1"/>
    <col min="7" max="7" width="12.140625" style="9" customWidth="1"/>
    <col min="8" max="8" width="12.7109375" style="9" customWidth="1"/>
    <col min="9" max="9" width="9.28515625" style="7" customWidth="1"/>
    <col min="10" max="10" width="17.85546875" style="9" customWidth="1"/>
    <col min="11" max="11" width="32.7109375" style="6" customWidth="1"/>
    <col min="12" max="12" width="11" style="1" customWidth="1"/>
    <col min="13" max="16384" width="9.140625" style="1"/>
  </cols>
  <sheetData>
    <row r="1" spans="1:12" ht="16.5" customHeight="1" x14ac:dyDescent="0.25"/>
    <row r="2" spans="1:12" ht="27" customHeight="1" x14ac:dyDescent="0.25">
      <c r="A2" s="46" t="s">
        <v>260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2" ht="106.5" customHeight="1" x14ac:dyDescent="0.25">
      <c r="A4" s="5" t="s">
        <v>0</v>
      </c>
      <c r="B4" s="5" t="s">
        <v>256</v>
      </c>
      <c r="C4" s="5" t="s">
        <v>257</v>
      </c>
      <c r="D4" s="5" t="s">
        <v>1</v>
      </c>
      <c r="E4" s="5" t="s">
        <v>9</v>
      </c>
      <c r="F4" s="5" t="s">
        <v>255</v>
      </c>
      <c r="G4" s="5" t="s">
        <v>5</v>
      </c>
      <c r="H4" s="5" t="s">
        <v>2</v>
      </c>
      <c r="I4" s="5" t="s">
        <v>258</v>
      </c>
      <c r="J4" s="5" t="s">
        <v>3</v>
      </c>
      <c r="K4" s="5" t="s">
        <v>259</v>
      </c>
    </row>
    <row r="5" spans="1:12" x14ac:dyDescent="0.25">
      <c r="A5" s="8">
        <v>1</v>
      </c>
      <c r="B5" s="8">
        <v>3</v>
      </c>
      <c r="C5" s="8">
        <v>4</v>
      </c>
      <c r="D5" s="5">
        <v>5</v>
      </c>
      <c r="E5" s="5">
        <v>6</v>
      </c>
      <c r="F5" s="8">
        <v>7</v>
      </c>
      <c r="G5" s="8">
        <v>8</v>
      </c>
      <c r="H5" s="8">
        <v>9</v>
      </c>
      <c r="I5" s="8">
        <v>10</v>
      </c>
      <c r="J5" s="12">
        <v>13</v>
      </c>
      <c r="K5" s="5">
        <v>15</v>
      </c>
      <c r="L5" s="2"/>
    </row>
    <row r="6" spans="1:12" x14ac:dyDescent="0.25">
      <c r="A6" s="47" t="s">
        <v>26</v>
      </c>
      <c r="B6" s="48"/>
      <c r="C6" s="48"/>
      <c r="D6" s="48"/>
      <c r="E6" s="48"/>
      <c r="F6" s="48"/>
      <c r="G6" s="48"/>
      <c r="H6" s="48"/>
      <c r="I6" s="48"/>
      <c r="J6" s="48"/>
      <c r="K6" s="49"/>
    </row>
    <row r="7" spans="1:12" s="3" customFormat="1" ht="30" x14ac:dyDescent="0.25">
      <c r="A7" s="8" t="s">
        <v>4</v>
      </c>
      <c r="B7" s="5" t="s">
        <v>40</v>
      </c>
      <c r="C7" s="8" t="s">
        <v>7</v>
      </c>
      <c r="D7" s="5" t="s">
        <v>39</v>
      </c>
      <c r="E7" s="5" t="s">
        <v>41</v>
      </c>
      <c r="F7" s="8" t="s">
        <v>298</v>
      </c>
      <c r="G7" s="10">
        <v>45982</v>
      </c>
      <c r="H7" s="10">
        <v>49634</v>
      </c>
      <c r="I7" s="8">
        <v>86.35</v>
      </c>
      <c r="J7" s="13" t="s">
        <v>476</v>
      </c>
      <c r="K7" s="5"/>
    </row>
    <row r="8" spans="1:12" ht="45" x14ac:dyDescent="0.25">
      <c r="A8" s="14" t="s">
        <v>6</v>
      </c>
      <c r="B8" s="15" t="s">
        <v>40</v>
      </c>
      <c r="C8" s="14" t="s">
        <v>7</v>
      </c>
      <c r="D8" s="5" t="s">
        <v>39</v>
      </c>
      <c r="E8" s="15" t="s">
        <v>42</v>
      </c>
      <c r="F8" s="14" t="s">
        <v>307</v>
      </c>
      <c r="G8" s="16">
        <v>44484</v>
      </c>
      <c r="H8" s="16">
        <v>48139</v>
      </c>
      <c r="I8" s="14">
        <v>154.66</v>
      </c>
      <c r="J8" s="36" t="s">
        <v>308</v>
      </c>
      <c r="K8" s="5"/>
    </row>
    <row r="9" spans="1:12" ht="30" x14ac:dyDescent="0.25">
      <c r="A9" s="8" t="s">
        <v>11</v>
      </c>
      <c r="B9" s="5" t="s">
        <v>421</v>
      </c>
      <c r="C9" s="8" t="s">
        <v>7</v>
      </c>
      <c r="D9" s="5" t="s">
        <v>15</v>
      </c>
      <c r="E9" s="5" t="s">
        <v>50</v>
      </c>
      <c r="F9" s="17" t="s">
        <v>51</v>
      </c>
      <c r="G9" s="10">
        <v>43200</v>
      </c>
      <c r="H9" s="10">
        <v>46852</v>
      </c>
      <c r="I9" s="8">
        <v>19.48</v>
      </c>
      <c r="J9" s="5" t="s">
        <v>52</v>
      </c>
      <c r="K9" s="18"/>
    </row>
    <row r="10" spans="1:12" ht="45" x14ac:dyDescent="0.25">
      <c r="A10" s="8" t="s">
        <v>17</v>
      </c>
      <c r="B10" s="5" t="s">
        <v>43</v>
      </c>
      <c r="C10" s="8" t="s">
        <v>288</v>
      </c>
      <c r="D10" s="5" t="s">
        <v>291</v>
      </c>
      <c r="E10" s="5" t="s">
        <v>45</v>
      </c>
      <c r="F10" s="8" t="s">
        <v>289</v>
      </c>
      <c r="G10" s="10">
        <v>44392</v>
      </c>
      <c r="H10" s="10">
        <v>48044</v>
      </c>
      <c r="I10" s="19">
        <v>236.81</v>
      </c>
      <c r="J10" s="5" t="s">
        <v>290</v>
      </c>
      <c r="K10" s="18"/>
    </row>
    <row r="11" spans="1:12" ht="45" x14ac:dyDescent="0.25">
      <c r="A11" s="8" t="s">
        <v>22</v>
      </c>
      <c r="B11" s="5" t="s">
        <v>244</v>
      </c>
      <c r="C11" s="8" t="s">
        <v>44</v>
      </c>
      <c r="D11" s="5" t="s">
        <v>46</v>
      </c>
      <c r="E11" s="5" t="s">
        <v>47</v>
      </c>
      <c r="F11" s="8" t="s">
        <v>48</v>
      </c>
      <c r="G11" s="10">
        <v>39961</v>
      </c>
      <c r="H11" s="10">
        <v>47270</v>
      </c>
      <c r="I11" s="19">
        <v>119.06</v>
      </c>
      <c r="J11" s="5"/>
      <c r="K11" s="18"/>
    </row>
    <row r="12" spans="1:12" ht="60" x14ac:dyDescent="0.25">
      <c r="A12" s="8" t="s">
        <v>23</v>
      </c>
      <c r="B12" s="5" t="s">
        <v>149</v>
      </c>
      <c r="C12" s="8" t="s">
        <v>44</v>
      </c>
      <c r="D12" s="5" t="s">
        <v>246</v>
      </c>
      <c r="E12" s="5" t="s">
        <v>151</v>
      </c>
      <c r="F12" s="8" t="s">
        <v>150</v>
      </c>
      <c r="G12" s="10">
        <v>40550</v>
      </c>
      <c r="H12" s="10">
        <v>47855</v>
      </c>
      <c r="I12" s="19">
        <v>4251.6400000000003</v>
      </c>
      <c r="J12" s="5" t="s">
        <v>136</v>
      </c>
      <c r="K12" s="18" t="s">
        <v>412</v>
      </c>
    </row>
    <row r="13" spans="1:12" ht="90" x14ac:dyDescent="0.25">
      <c r="A13" s="8" t="s">
        <v>24</v>
      </c>
      <c r="B13" s="15" t="s">
        <v>478</v>
      </c>
      <c r="C13" s="8" t="s">
        <v>111</v>
      </c>
      <c r="D13" s="5" t="s">
        <v>245</v>
      </c>
      <c r="E13" s="5" t="s">
        <v>196</v>
      </c>
      <c r="F13" s="8" t="s">
        <v>197</v>
      </c>
      <c r="G13" s="10">
        <v>44007</v>
      </c>
      <c r="H13" s="10">
        <v>47659</v>
      </c>
      <c r="I13" s="19" t="s">
        <v>198</v>
      </c>
      <c r="J13" s="5" t="s">
        <v>199</v>
      </c>
      <c r="K13" s="18"/>
    </row>
    <row r="14" spans="1:12" ht="60" x14ac:dyDescent="0.25">
      <c r="A14" s="8" t="s">
        <v>35</v>
      </c>
      <c r="B14" s="5" t="s">
        <v>415</v>
      </c>
      <c r="C14" s="8" t="s">
        <v>7</v>
      </c>
      <c r="D14" s="5" t="s">
        <v>8</v>
      </c>
      <c r="E14" s="5" t="s">
        <v>395</v>
      </c>
      <c r="F14" s="8" t="s">
        <v>443</v>
      </c>
      <c r="G14" s="10">
        <v>45561</v>
      </c>
      <c r="H14" s="10">
        <v>49213</v>
      </c>
      <c r="I14" s="19">
        <v>273.33999999999997</v>
      </c>
      <c r="J14" s="5" t="s">
        <v>444</v>
      </c>
      <c r="K14" s="18"/>
    </row>
    <row r="15" spans="1:12" ht="45" x14ac:dyDescent="0.25">
      <c r="A15" s="8" t="s">
        <v>64</v>
      </c>
      <c r="B15" s="5" t="s">
        <v>415</v>
      </c>
      <c r="C15" s="8" t="s">
        <v>7</v>
      </c>
      <c r="D15" s="5" t="s">
        <v>8</v>
      </c>
      <c r="E15" s="5" t="s">
        <v>416</v>
      </c>
      <c r="F15" s="8" t="s">
        <v>76</v>
      </c>
      <c r="G15" s="10">
        <v>45299</v>
      </c>
      <c r="H15" s="10">
        <v>48952</v>
      </c>
      <c r="I15" s="19">
        <v>69.05</v>
      </c>
      <c r="J15" s="5" t="s">
        <v>417</v>
      </c>
      <c r="K15" s="18" t="s">
        <v>459</v>
      </c>
    </row>
    <row r="16" spans="1:12" ht="60" x14ac:dyDescent="0.25">
      <c r="A16" s="8" t="s">
        <v>68</v>
      </c>
      <c r="B16" s="5" t="s">
        <v>43</v>
      </c>
      <c r="C16" s="8" t="s">
        <v>7</v>
      </c>
      <c r="D16" s="5" t="s">
        <v>292</v>
      </c>
      <c r="E16" s="5" t="s">
        <v>395</v>
      </c>
      <c r="F16" s="8" t="s">
        <v>293</v>
      </c>
      <c r="G16" s="10">
        <v>44396</v>
      </c>
      <c r="H16" s="10">
        <v>48050</v>
      </c>
      <c r="I16" s="19">
        <v>57.015000000000001</v>
      </c>
      <c r="J16" s="5" t="s">
        <v>294</v>
      </c>
      <c r="K16" s="18"/>
    </row>
    <row r="17" spans="1:11" ht="45" x14ac:dyDescent="0.25">
      <c r="A17" s="8" t="s">
        <v>73</v>
      </c>
      <c r="B17" s="5" t="s">
        <v>415</v>
      </c>
      <c r="C17" s="8" t="s">
        <v>7</v>
      </c>
      <c r="D17" s="5" t="s">
        <v>8</v>
      </c>
      <c r="E17" s="5" t="s">
        <v>236</v>
      </c>
      <c r="F17" s="8" t="s">
        <v>446</v>
      </c>
      <c r="G17" s="10">
        <v>45579</v>
      </c>
      <c r="H17" s="10">
        <v>49231</v>
      </c>
      <c r="I17" s="19">
        <v>487.27</v>
      </c>
      <c r="J17" s="5" t="s">
        <v>445</v>
      </c>
      <c r="K17" s="18"/>
    </row>
    <row r="18" spans="1:11" ht="30" x14ac:dyDescent="0.25">
      <c r="A18" s="8" t="s">
        <v>116</v>
      </c>
      <c r="B18" s="5" t="s">
        <v>49</v>
      </c>
      <c r="C18" s="8" t="s">
        <v>7</v>
      </c>
      <c r="D18" s="5" t="s">
        <v>15</v>
      </c>
      <c r="E18" s="5" t="s">
        <v>464</v>
      </c>
      <c r="F18" s="8" t="s">
        <v>54</v>
      </c>
      <c r="G18" s="10">
        <v>42828</v>
      </c>
      <c r="H18" s="10">
        <v>46478</v>
      </c>
      <c r="I18" s="19">
        <v>6</v>
      </c>
      <c r="J18" s="5" t="s">
        <v>465</v>
      </c>
      <c r="K18" s="18"/>
    </row>
    <row r="19" spans="1:11" x14ac:dyDescent="0.25">
      <c r="A19" s="8"/>
      <c r="B19" s="8"/>
      <c r="C19" s="8"/>
      <c r="D19" s="5"/>
      <c r="E19" s="5"/>
      <c r="F19" s="17"/>
      <c r="G19" s="8"/>
      <c r="H19" s="8"/>
      <c r="I19" s="20"/>
      <c r="J19" s="21"/>
      <c r="K19" s="5"/>
    </row>
    <row r="20" spans="1:11" x14ac:dyDescent="0.25">
      <c r="A20" s="43" t="s">
        <v>27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45" x14ac:dyDescent="0.25">
      <c r="A21" s="8" t="s">
        <v>4</v>
      </c>
      <c r="B21" s="5" t="s">
        <v>18</v>
      </c>
      <c r="C21" s="8" t="s">
        <v>7</v>
      </c>
      <c r="D21" s="5" t="s">
        <v>19</v>
      </c>
      <c r="E21" s="5" t="s">
        <v>47</v>
      </c>
      <c r="F21" s="8" t="s">
        <v>348</v>
      </c>
      <c r="G21" s="10">
        <v>44645</v>
      </c>
      <c r="H21" s="10">
        <v>48298</v>
      </c>
      <c r="I21" s="11">
        <v>37.51</v>
      </c>
      <c r="J21" s="5" t="s">
        <v>349</v>
      </c>
      <c r="K21" s="5"/>
    </row>
    <row r="22" spans="1:11" ht="44.25" customHeight="1" x14ac:dyDescent="0.25">
      <c r="A22" s="8" t="s">
        <v>6</v>
      </c>
      <c r="B22" s="5" t="s">
        <v>18</v>
      </c>
      <c r="C22" s="8" t="s">
        <v>7</v>
      </c>
      <c r="D22" s="5" t="s">
        <v>19</v>
      </c>
      <c r="E22" s="5" t="s">
        <v>53</v>
      </c>
      <c r="F22" s="8" t="s">
        <v>54</v>
      </c>
      <c r="G22" s="10">
        <v>43951</v>
      </c>
      <c r="H22" s="10">
        <v>47607</v>
      </c>
      <c r="I22" s="11">
        <v>65.39</v>
      </c>
      <c r="J22" s="5" t="s">
        <v>55</v>
      </c>
      <c r="K22" s="5"/>
    </row>
    <row r="23" spans="1:11" ht="45" x14ac:dyDescent="0.25">
      <c r="A23" s="8" t="s">
        <v>11</v>
      </c>
      <c r="B23" s="5" t="s">
        <v>56</v>
      </c>
      <c r="C23" s="8" t="s">
        <v>7</v>
      </c>
      <c r="D23" s="5" t="s">
        <v>57</v>
      </c>
      <c r="E23" s="5" t="s">
        <v>58</v>
      </c>
      <c r="F23" s="8" t="s">
        <v>37</v>
      </c>
      <c r="G23" s="37">
        <v>43117</v>
      </c>
      <c r="H23" s="37">
        <v>46785</v>
      </c>
      <c r="I23" s="8">
        <v>298.98</v>
      </c>
      <c r="J23" s="5" t="s">
        <v>266</v>
      </c>
      <c r="K23" s="5" t="s">
        <v>265</v>
      </c>
    </row>
    <row r="24" spans="1:11" ht="60" x14ac:dyDescent="0.25">
      <c r="A24" s="8" t="s">
        <v>17</v>
      </c>
      <c r="B24" s="5" t="s">
        <v>18</v>
      </c>
      <c r="C24" s="8" t="s">
        <v>7</v>
      </c>
      <c r="D24" s="5" t="s">
        <v>19</v>
      </c>
      <c r="E24" s="5" t="s">
        <v>59</v>
      </c>
      <c r="F24" s="8" t="s">
        <v>296</v>
      </c>
      <c r="G24" s="10">
        <v>45804</v>
      </c>
      <c r="H24" s="10">
        <v>47630</v>
      </c>
      <c r="I24" s="8">
        <v>19.510000000000002</v>
      </c>
      <c r="J24" s="21" t="s">
        <v>472</v>
      </c>
      <c r="K24" s="5"/>
    </row>
    <row r="25" spans="1:11" ht="45" x14ac:dyDescent="0.25">
      <c r="A25" s="8" t="s">
        <v>22</v>
      </c>
      <c r="B25" s="5" t="s">
        <v>479</v>
      </c>
      <c r="C25" s="8" t="s">
        <v>7</v>
      </c>
      <c r="D25" s="5" t="s">
        <v>60</v>
      </c>
      <c r="E25" s="5" t="s">
        <v>61</v>
      </c>
      <c r="F25" s="8" t="s">
        <v>263</v>
      </c>
      <c r="G25" s="10">
        <v>44105</v>
      </c>
      <c r="H25" s="10">
        <v>47757</v>
      </c>
      <c r="I25" s="8">
        <v>243.29</v>
      </c>
      <c r="J25" s="5" t="s">
        <v>264</v>
      </c>
      <c r="K25" s="5"/>
    </row>
    <row r="26" spans="1:11" ht="30" x14ac:dyDescent="0.25">
      <c r="A26" s="8" t="s">
        <v>23</v>
      </c>
      <c r="B26" s="5" t="s">
        <v>125</v>
      </c>
      <c r="C26" s="8" t="s">
        <v>111</v>
      </c>
      <c r="D26" s="5" t="s">
        <v>450</v>
      </c>
      <c r="E26" s="5" t="s">
        <v>126</v>
      </c>
      <c r="F26" s="8" t="s">
        <v>127</v>
      </c>
      <c r="G26" s="10">
        <v>42138</v>
      </c>
      <c r="H26" s="10">
        <v>49447</v>
      </c>
      <c r="I26" s="11">
        <v>154.19</v>
      </c>
      <c r="J26" s="5" t="s">
        <v>128</v>
      </c>
      <c r="K26" s="5"/>
    </row>
    <row r="27" spans="1:11" ht="60" x14ac:dyDescent="0.25">
      <c r="A27" s="8" t="s">
        <v>24</v>
      </c>
      <c r="B27" s="5" t="s">
        <v>18</v>
      </c>
      <c r="C27" s="8" t="s">
        <v>7</v>
      </c>
      <c r="D27" s="5" t="s">
        <v>19</v>
      </c>
      <c r="E27" s="5" t="s">
        <v>62</v>
      </c>
      <c r="F27" s="8" t="s">
        <v>63</v>
      </c>
      <c r="G27" s="10">
        <v>42977</v>
      </c>
      <c r="H27" s="10">
        <v>46631</v>
      </c>
      <c r="I27" s="11">
        <v>137.51</v>
      </c>
      <c r="J27" s="5" t="s">
        <v>268</v>
      </c>
      <c r="K27" s="5" t="s">
        <v>267</v>
      </c>
    </row>
    <row r="28" spans="1:11" ht="60" x14ac:dyDescent="0.25">
      <c r="A28" s="8" t="s">
        <v>35</v>
      </c>
      <c r="B28" s="5" t="s">
        <v>18</v>
      </c>
      <c r="C28" s="8" t="s">
        <v>7</v>
      </c>
      <c r="D28" s="5" t="s">
        <v>19</v>
      </c>
      <c r="E28" s="5" t="s">
        <v>65</v>
      </c>
      <c r="F28" s="8" t="s">
        <v>66</v>
      </c>
      <c r="G28" s="10">
        <v>43117</v>
      </c>
      <c r="H28" s="10">
        <v>46785</v>
      </c>
      <c r="I28" s="11">
        <v>149.93</v>
      </c>
      <c r="J28" s="5" t="s">
        <v>67</v>
      </c>
      <c r="K28" s="5"/>
    </row>
    <row r="29" spans="1:11" ht="45" x14ac:dyDescent="0.25">
      <c r="A29" s="8" t="s">
        <v>64</v>
      </c>
      <c r="B29" s="5" t="s">
        <v>69</v>
      </c>
      <c r="C29" s="8" t="s">
        <v>7</v>
      </c>
      <c r="D29" s="5" t="s">
        <v>247</v>
      </c>
      <c r="E29" s="5" t="s">
        <v>70</v>
      </c>
      <c r="F29" s="8" t="s">
        <v>71</v>
      </c>
      <c r="G29" s="10">
        <v>43649</v>
      </c>
      <c r="H29" s="10">
        <v>50954</v>
      </c>
      <c r="I29" s="11">
        <v>437.36</v>
      </c>
      <c r="J29" s="5" t="s">
        <v>72</v>
      </c>
      <c r="K29" s="5"/>
    </row>
    <row r="30" spans="1:11" ht="45" x14ac:dyDescent="0.25">
      <c r="A30" s="8" t="s">
        <v>68</v>
      </c>
      <c r="B30" s="5" t="s">
        <v>18</v>
      </c>
      <c r="C30" s="8" t="s">
        <v>7</v>
      </c>
      <c r="D30" s="5" t="s">
        <v>19</v>
      </c>
      <c r="E30" s="5" t="s">
        <v>117</v>
      </c>
      <c r="F30" s="8" t="s">
        <v>462</v>
      </c>
      <c r="G30" s="10">
        <v>45712</v>
      </c>
      <c r="H30" s="10">
        <v>53017</v>
      </c>
      <c r="I30" s="11">
        <v>203.36</v>
      </c>
      <c r="J30" s="5" t="s">
        <v>463</v>
      </c>
      <c r="K30" s="5"/>
    </row>
    <row r="31" spans="1:11" ht="60" x14ac:dyDescent="0.25">
      <c r="A31" s="8" t="s">
        <v>73</v>
      </c>
      <c r="B31" s="22" t="s">
        <v>129</v>
      </c>
      <c r="C31" s="8" t="s">
        <v>44</v>
      </c>
      <c r="D31" s="5" t="s">
        <v>60</v>
      </c>
      <c r="E31" s="5" t="s">
        <v>126</v>
      </c>
      <c r="F31" s="23" t="s">
        <v>130</v>
      </c>
      <c r="G31" s="24">
        <v>40889</v>
      </c>
      <c r="H31" s="24">
        <v>47484</v>
      </c>
      <c r="I31" s="11">
        <v>1106.54</v>
      </c>
      <c r="J31" s="22" t="s">
        <v>131</v>
      </c>
      <c r="K31" s="22" t="s">
        <v>132</v>
      </c>
    </row>
    <row r="32" spans="1:11" ht="30" x14ac:dyDescent="0.25">
      <c r="A32" s="8" t="s">
        <v>116</v>
      </c>
      <c r="B32" s="22" t="s">
        <v>133</v>
      </c>
      <c r="C32" s="8" t="s">
        <v>111</v>
      </c>
      <c r="D32" s="5" t="s">
        <v>248</v>
      </c>
      <c r="E32" s="5" t="s">
        <v>134</v>
      </c>
      <c r="F32" s="23" t="s">
        <v>135</v>
      </c>
      <c r="G32" s="24">
        <v>40550</v>
      </c>
      <c r="H32" s="24">
        <v>47855</v>
      </c>
      <c r="I32" s="11">
        <v>1958.52</v>
      </c>
      <c r="J32" s="22" t="s">
        <v>136</v>
      </c>
      <c r="K32" s="22" t="s">
        <v>137</v>
      </c>
    </row>
    <row r="33" spans="1:11" ht="45" x14ac:dyDescent="0.25">
      <c r="A33" s="8" t="s">
        <v>118</v>
      </c>
      <c r="B33" s="22" t="s">
        <v>138</v>
      </c>
      <c r="C33" s="8" t="s">
        <v>44</v>
      </c>
      <c r="D33" s="5" t="s">
        <v>139</v>
      </c>
      <c r="E33" s="5" t="s">
        <v>141</v>
      </c>
      <c r="F33" s="23" t="s">
        <v>143</v>
      </c>
      <c r="G33" s="24">
        <v>40550</v>
      </c>
      <c r="H33" s="24">
        <v>47855</v>
      </c>
      <c r="I33" s="11">
        <v>943.41</v>
      </c>
      <c r="J33" s="22" t="s">
        <v>136</v>
      </c>
      <c r="K33" s="22"/>
    </row>
    <row r="34" spans="1:11" ht="30" x14ac:dyDescent="0.25">
      <c r="A34" s="8" t="s">
        <v>122</v>
      </c>
      <c r="B34" s="22" t="s">
        <v>144</v>
      </c>
      <c r="C34" s="8" t="s">
        <v>44</v>
      </c>
      <c r="D34" s="5" t="s">
        <v>145</v>
      </c>
      <c r="E34" s="5" t="s">
        <v>146</v>
      </c>
      <c r="F34" s="23" t="s">
        <v>147</v>
      </c>
      <c r="G34" s="24">
        <v>40990</v>
      </c>
      <c r="H34" s="24">
        <v>48299</v>
      </c>
      <c r="I34" s="11">
        <v>7994.5</v>
      </c>
      <c r="J34" s="22" t="s">
        <v>148</v>
      </c>
      <c r="K34" s="22"/>
    </row>
    <row r="35" spans="1:11" ht="45" x14ac:dyDescent="0.25">
      <c r="A35" s="8" t="s">
        <v>123</v>
      </c>
      <c r="B35" s="22" t="s">
        <v>505</v>
      </c>
      <c r="C35" s="8" t="s">
        <v>44</v>
      </c>
      <c r="D35" s="5" t="s">
        <v>469</v>
      </c>
      <c r="E35" s="5" t="s">
        <v>480</v>
      </c>
      <c r="F35" s="23" t="s">
        <v>154</v>
      </c>
      <c r="G35" s="24">
        <v>40550</v>
      </c>
      <c r="H35" s="24">
        <v>49311</v>
      </c>
      <c r="I35" s="11">
        <v>8291.64</v>
      </c>
      <c r="J35" s="22" t="s">
        <v>136</v>
      </c>
      <c r="K35" s="22" t="s">
        <v>470</v>
      </c>
    </row>
    <row r="36" spans="1:11" ht="30" x14ac:dyDescent="0.25">
      <c r="A36" s="8" t="s">
        <v>124</v>
      </c>
      <c r="B36" s="22" t="s">
        <v>167</v>
      </c>
      <c r="C36" s="8" t="s">
        <v>44</v>
      </c>
      <c r="D36" s="5" t="s">
        <v>249</v>
      </c>
      <c r="E36" s="5" t="s">
        <v>165</v>
      </c>
      <c r="F36" s="23" t="s">
        <v>168</v>
      </c>
      <c r="G36" s="24">
        <v>40550</v>
      </c>
      <c r="H36" s="24">
        <v>49311</v>
      </c>
      <c r="I36" s="11" t="s">
        <v>169</v>
      </c>
      <c r="J36" s="22" t="s">
        <v>136</v>
      </c>
      <c r="K36" s="22" t="s">
        <v>435</v>
      </c>
    </row>
    <row r="37" spans="1:11" ht="75" x14ac:dyDescent="0.25">
      <c r="A37" s="8" t="s">
        <v>140</v>
      </c>
      <c r="B37" s="22" t="s">
        <v>515</v>
      </c>
      <c r="C37" s="8" t="s">
        <v>111</v>
      </c>
      <c r="D37" s="5" t="s">
        <v>516</v>
      </c>
      <c r="E37" s="5" t="s">
        <v>171</v>
      </c>
      <c r="F37" s="23" t="s">
        <v>172</v>
      </c>
      <c r="G37" s="24">
        <v>40550</v>
      </c>
      <c r="H37" s="24">
        <v>47855</v>
      </c>
      <c r="I37" s="11">
        <v>2214.0300000000002</v>
      </c>
      <c r="J37" s="22" t="s">
        <v>136</v>
      </c>
      <c r="K37" s="22"/>
    </row>
    <row r="38" spans="1:11" ht="65.25" customHeight="1" x14ac:dyDescent="0.25">
      <c r="A38" s="8" t="s">
        <v>142</v>
      </c>
      <c r="B38" s="22" t="s">
        <v>182</v>
      </c>
      <c r="C38" s="8" t="s">
        <v>111</v>
      </c>
      <c r="D38" s="5" t="s">
        <v>510</v>
      </c>
      <c r="E38" s="5" t="s">
        <v>481</v>
      </c>
      <c r="F38" s="23" t="s">
        <v>281</v>
      </c>
      <c r="G38" s="24">
        <v>44110</v>
      </c>
      <c r="H38" s="24">
        <v>47762</v>
      </c>
      <c r="I38" s="11">
        <v>669.32</v>
      </c>
      <c r="J38" s="22" t="s">
        <v>282</v>
      </c>
      <c r="K38" s="22" t="s">
        <v>511</v>
      </c>
    </row>
    <row r="39" spans="1:11" ht="45" x14ac:dyDescent="0.25">
      <c r="A39" s="8" t="s">
        <v>153</v>
      </c>
      <c r="B39" s="22" t="s">
        <v>187</v>
      </c>
      <c r="C39" s="8" t="s">
        <v>111</v>
      </c>
      <c r="D39" s="5" t="s">
        <v>188</v>
      </c>
      <c r="E39" s="5" t="s">
        <v>189</v>
      </c>
      <c r="F39" s="23" t="s">
        <v>190</v>
      </c>
      <c r="G39" s="24">
        <v>40550</v>
      </c>
      <c r="H39" s="24">
        <v>47855</v>
      </c>
      <c r="I39" s="11">
        <v>2482.9699999999998</v>
      </c>
      <c r="J39" s="38">
        <v>40550</v>
      </c>
      <c r="K39" s="22"/>
    </row>
    <row r="40" spans="1:11" ht="90" x14ac:dyDescent="0.25">
      <c r="A40" s="8" t="s">
        <v>163</v>
      </c>
      <c r="B40" s="22" t="s">
        <v>192</v>
      </c>
      <c r="C40" s="8" t="s">
        <v>111</v>
      </c>
      <c r="D40" s="5" t="s">
        <v>512</v>
      </c>
      <c r="E40" s="5" t="s">
        <v>481</v>
      </c>
      <c r="F40" s="23" t="s">
        <v>283</v>
      </c>
      <c r="G40" s="24">
        <v>44110</v>
      </c>
      <c r="H40" s="24">
        <v>47762</v>
      </c>
      <c r="I40" s="11">
        <v>1300.43</v>
      </c>
      <c r="J40" s="38" t="s">
        <v>282</v>
      </c>
      <c r="K40" s="22"/>
    </row>
    <row r="41" spans="1:11" ht="60" x14ac:dyDescent="0.25">
      <c r="A41" s="8" t="s">
        <v>166</v>
      </c>
      <c r="B41" s="22" t="s">
        <v>204</v>
      </c>
      <c r="C41" s="8" t="s">
        <v>111</v>
      </c>
      <c r="D41" s="5" t="s">
        <v>250</v>
      </c>
      <c r="E41" s="5" t="s">
        <v>205</v>
      </c>
      <c r="F41" s="23" t="s">
        <v>206</v>
      </c>
      <c r="G41" s="24">
        <v>40550</v>
      </c>
      <c r="H41" s="24">
        <v>47855</v>
      </c>
      <c r="I41" s="11" t="s">
        <v>207</v>
      </c>
      <c r="J41" s="38" t="s">
        <v>136</v>
      </c>
      <c r="K41" s="22" t="s">
        <v>507</v>
      </c>
    </row>
    <row r="42" spans="1:11" ht="45" x14ac:dyDescent="0.25">
      <c r="A42" s="8" t="s">
        <v>170</v>
      </c>
      <c r="B42" s="22" t="s">
        <v>36</v>
      </c>
      <c r="C42" s="8" t="s">
        <v>7</v>
      </c>
      <c r="D42" s="5" t="s">
        <v>38</v>
      </c>
      <c r="E42" s="5" t="s">
        <v>393</v>
      </c>
      <c r="F42" s="23" t="s">
        <v>300</v>
      </c>
      <c r="G42" s="24">
        <v>44925</v>
      </c>
      <c r="H42" s="24">
        <v>48578</v>
      </c>
      <c r="I42" s="11">
        <v>62.25</v>
      </c>
      <c r="J42" s="22" t="s">
        <v>394</v>
      </c>
      <c r="K42" s="22"/>
    </row>
    <row r="43" spans="1:11" ht="30" x14ac:dyDescent="0.25">
      <c r="A43" s="8" t="s">
        <v>183</v>
      </c>
      <c r="B43" s="22" t="s">
        <v>56</v>
      </c>
      <c r="C43" s="8" t="s">
        <v>7</v>
      </c>
      <c r="D43" s="5" t="s">
        <v>57</v>
      </c>
      <c r="E43" s="5" t="s">
        <v>58</v>
      </c>
      <c r="F43" s="23" t="s">
        <v>333</v>
      </c>
      <c r="G43" s="24">
        <v>44523</v>
      </c>
      <c r="H43" s="24">
        <v>48175</v>
      </c>
      <c r="I43" s="11">
        <v>11.17</v>
      </c>
      <c r="J43" s="22" t="s">
        <v>334</v>
      </c>
      <c r="K43" s="22"/>
    </row>
    <row r="44" spans="1:11" ht="60" x14ac:dyDescent="0.25">
      <c r="A44" s="8" t="s">
        <v>186</v>
      </c>
      <c r="B44" s="22" t="s">
        <v>422</v>
      </c>
      <c r="C44" s="8" t="s">
        <v>7</v>
      </c>
      <c r="D44" s="5" t="s">
        <v>423</v>
      </c>
      <c r="E44" s="5" t="s">
        <v>62</v>
      </c>
      <c r="F44" s="23" t="s">
        <v>424</v>
      </c>
      <c r="G44" s="24">
        <v>45323</v>
      </c>
      <c r="H44" s="24">
        <v>52628</v>
      </c>
      <c r="I44" s="11">
        <v>78.14</v>
      </c>
      <c r="J44" s="22" t="s">
        <v>425</v>
      </c>
      <c r="K44" s="22"/>
    </row>
    <row r="45" spans="1:11" ht="30" x14ac:dyDescent="0.25">
      <c r="A45" s="8" t="s">
        <v>305</v>
      </c>
      <c r="B45" s="22" t="s">
        <v>36</v>
      </c>
      <c r="C45" s="8" t="s">
        <v>7</v>
      </c>
      <c r="D45" s="5" t="s">
        <v>38</v>
      </c>
      <c r="E45" s="5" t="s">
        <v>441</v>
      </c>
      <c r="F45" s="23" t="s">
        <v>298</v>
      </c>
      <c r="G45" s="24">
        <v>45502</v>
      </c>
      <c r="H45" s="24">
        <v>49154</v>
      </c>
      <c r="I45" s="11">
        <v>100.21</v>
      </c>
      <c r="J45" s="22" t="s">
        <v>442</v>
      </c>
      <c r="K45" s="22"/>
    </row>
    <row r="46" spans="1:11" ht="30" x14ac:dyDescent="0.25">
      <c r="A46" s="8" t="s">
        <v>203</v>
      </c>
      <c r="B46" s="22" t="s">
        <v>125</v>
      </c>
      <c r="C46" s="8" t="s">
        <v>164</v>
      </c>
      <c r="D46" s="5" t="s">
        <v>451</v>
      </c>
      <c r="E46" s="5" t="s">
        <v>126</v>
      </c>
      <c r="F46" s="23" t="s">
        <v>452</v>
      </c>
      <c r="G46" s="24">
        <v>45588</v>
      </c>
      <c r="H46" s="24">
        <v>49240</v>
      </c>
      <c r="I46" s="11">
        <f>H48</f>
        <v>0</v>
      </c>
      <c r="J46" s="22" t="s">
        <v>453</v>
      </c>
      <c r="K46" s="22"/>
    </row>
    <row r="47" spans="1:11" ht="30" x14ac:dyDescent="0.25">
      <c r="A47" s="8" t="s">
        <v>306</v>
      </c>
      <c r="B47" s="22" t="s">
        <v>18</v>
      </c>
      <c r="C47" s="8" t="s">
        <v>7</v>
      </c>
      <c r="D47" s="5" t="s">
        <v>19</v>
      </c>
      <c r="E47" s="5" t="s">
        <v>464</v>
      </c>
      <c r="F47" s="23" t="s">
        <v>54</v>
      </c>
      <c r="G47" s="24">
        <v>42828</v>
      </c>
      <c r="H47" s="24">
        <v>46478</v>
      </c>
      <c r="I47" s="11">
        <v>7.21</v>
      </c>
      <c r="J47" s="22" t="s">
        <v>465</v>
      </c>
      <c r="K47" s="22"/>
    </row>
    <row r="48" spans="1:11" ht="14.25" customHeight="1" x14ac:dyDescent="0.25">
      <c r="A48" s="8"/>
      <c r="B48" s="5"/>
      <c r="C48" s="8"/>
      <c r="D48" s="5"/>
      <c r="E48" s="5"/>
      <c r="F48" s="8"/>
      <c r="G48" s="10"/>
      <c r="H48" s="10"/>
      <c r="I48" s="11"/>
      <c r="J48" s="5"/>
      <c r="K48" s="5"/>
    </row>
    <row r="49" spans="1:11" x14ac:dyDescent="0.25">
      <c r="A49" s="47" t="s">
        <v>28</v>
      </c>
      <c r="B49" s="48"/>
      <c r="C49" s="48"/>
      <c r="D49" s="48"/>
      <c r="E49" s="48"/>
      <c r="F49" s="48"/>
      <c r="G49" s="48"/>
      <c r="H49" s="48"/>
      <c r="I49" s="48"/>
      <c r="J49" s="48"/>
      <c r="K49" s="49"/>
    </row>
    <row r="50" spans="1:11" x14ac:dyDescent="0.25">
      <c r="A50" s="8"/>
      <c r="B50" s="5"/>
      <c r="C50" s="8"/>
      <c r="D50" s="5"/>
      <c r="E50" s="5"/>
      <c r="F50" s="8"/>
      <c r="G50" s="10"/>
      <c r="H50" s="10"/>
      <c r="I50" s="8"/>
      <c r="J50" s="5"/>
      <c r="K50" s="5"/>
    </row>
    <row r="51" spans="1:11" ht="45" x14ac:dyDescent="0.25">
      <c r="A51" s="8" t="s">
        <v>4</v>
      </c>
      <c r="B51" s="5" t="s">
        <v>10</v>
      </c>
      <c r="C51" s="8" t="s">
        <v>7</v>
      </c>
      <c r="D51" s="5" t="s">
        <v>295</v>
      </c>
      <c r="E51" s="5" t="s">
        <v>74</v>
      </c>
      <c r="F51" s="8" t="s">
        <v>218</v>
      </c>
      <c r="G51" s="10">
        <v>45201</v>
      </c>
      <c r="H51" s="10">
        <v>48854</v>
      </c>
      <c r="I51" s="8">
        <v>118</v>
      </c>
      <c r="J51" s="5" t="s">
        <v>409</v>
      </c>
      <c r="K51" s="5"/>
    </row>
    <row r="52" spans="1:11" ht="30" x14ac:dyDescent="0.25">
      <c r="A52" s="8" t="s">
        <v>6</v>
      </c>
      <c r="B52" s="5" t="s">
        <v>14</v>
      </c>
      <c r="C52" s="8" t="s">
        <v>7</v>
      </c>
      <c r="D52" s="5" t="s">
        <v>251</v>
      </c>
      <c r="E52" s="5" t="s">
        <v>75</v>
      </c>
      <c r="F52" s="8" t="s">
        <v>76</v>
      </c>
      <c r="G52" s="10">
        <v>43476</v>
      </c>
      <c r="H52" s="10">
        <v>47132</v>
      </c>
      <c r="I52" s="8">
        <v>244.7</v>
      </c>
      <c r="J52" s="5" t="s">
        <v>77</v>
      </c>
      <c r="K52" s="5"/>
    </row>
    <row r="53" spans="1:11" ht="30" x14ac:dyDescent="0.25">
      <c r="A53" s="19" t="s">
        <v>458</v>
      </c>
      <c r="B53" s="5" t="s">
        <v>214</v>
      </c>
      <c r="C53" s="8" t="s">
        <v>7</v>
      </c>
      <c r="D53" s="5" t="s">
        <v>16</v>
      </c>
      <c r="E53" s="5" t="s">
        <v>78</v>
      </c>
      <c r="F53" s="8" t="s">
        <v>365</v>
      </c>
      <c r="G53" s="10">
        <v>44754</v>
      </c>
      <c r="H53" s="10">
        <v>48407</v>
      </c>
      <c r="I53" s="8">
        <v>263.52999999999997</v>
      </c>
      <c r="J53" s="5" t="s">
        <v>366</v>
      </c>
      <c r="K53" s="5"/>
    </row>
    <row r="54" spans="1:11" ht="30" x14ac:dyDescent="0.25">
      <c r="A54" s="19" t="s">
        <v>17</v>
      </c>
      <c r="B54" s="5" t="s">
        <v>482</v>
      </c>
      <c r="C54" s="8" t="s">
        <v>44</v>
      </c>
      <c r="D54" s="5" t="s">
        <v>79</v>
      </c>
      <c r="E54" s="5" t="s">
        <v>78</v>
      </c>
      <c r="F54" s="8" t="s">
        <v>80</v>
      </c>
      <c r="G54" s="10">
        <v>43356</v>
      </c>
      <c r="H54" s="10">
        <v>47013</v>
      </c>
      <c r="I54" s="8">
        <v>587.23</v>
      </c>
      <c r="J54" s="5" t="s">
        <v>81</v>
      </c>
      <c r="K54" s="5"/>
    </row>
    <row r="55" spans="1:11" ht="135" x14ac:dyDescent="0.25">
      <c r="A55" s="19" t="s">
        <v>22</v>
      </c>
      <c r="B55" s="5" t="s">
        <v>376</v>
      </c>
      <c r="C55" s="8" t="s">
        <v>111</v>
      </c>
      <c r="D55" s="5" t="s">
        <v>380</v>
      </c>
      <c r="E55" s="5" t="s">
        <v>377</v>
      </c>
      <c r="F55" s="8" t="s">
        <v>378</v>
      </c>
      <c r="G55" s="10">
        <v>44778</v>
      </c>
      <c r="H55" s="10">
        <v>48462</v>
      </c>
      <c r="I55" s="5" t="s">
        <v>381</v>
      </c>
      <c r="J55" s="5" t="s">
        <v>379</v>
      </c>
      <c r="K55" s="5"/>
    </row>
    <row r="56" spans="1:11" ht="30" x14ac:dyDescent="0.25">
      <c r="A56" s="19" t="s">
        <v>23</v>
      </c>
      <c r="B56" s="5" t="s">
        <v>234</v>
      </c>
      <c r="C56" s="8" t="s">
        <v>7</v>
      </c>
      <c r="D56" s="5" t="s">
        <v>235</v>
      </c>
      <c r="E56" s="5" t="s">
        <v>75</v>
      </c>
      <c r="F56" s="8" t="s">
        <v>286</v>
      </c>
      <c r="G56" s="10">
        <v>44393</v>
      </c>
      <c r="H56" s="10">
        <v>48045</v>
      </c>
      <c r="I56" s="8">
        <v>137.12</v>
      </c>
      <c r="J56" s="5" t="s">
        <v>287</v>
      </c>
      <c r="K56" s="5"/>
    </row>
    <row r="57" spans="1:11" ht="60" x14ac:dyDescent="0.25">
      <c r="A57" s="19" t="s">
        <v>24</v>
      </c>
      <c r="B57" s="5" t="s">
        <v>10</v>
      </c>
      <c r="C57" s="8" t="s">
        <v>7</v>
      </c>
      <c r="D57" s="5" t="s">
        <v>483</v>
      </c>
      <c r="E57" s="5" t="s">
        <v>395</v>
      </c>
      <c r="F57" s="8" t="s">
        <v>223</v>
      </c>
      <c r="G57" s="10">
        <v>39084</v>
      </c>
      <c r="H57" s="10">
        <v>46421</v>
      </c>
      <c r="I57" s="8">
        <v>27.63</v>
      </c>
      <c r="J57" s="5" t="s">
        <v>224</v>
      </c>
      <c r="K57" s="5" t="s">
        <v>229</v>
      </c>
    </row>
    <row r="58" spans="1:11" ht="60" x14ac:dyDescent="0.25">
      <c r="A58" s="19" t="s">
        <v>35</v>
      </c>
      <c r="B58" s="5" t="s">
        <v>228</v>
      </c>
      <c r="C58" s="8" t="s">
        <v>7</v>
      </c>
      <c r="D58" s="5" t="s">
        <v>447</v>
      </c>
      <c r="E58" s="5" t="s">
        <v>395</v>
      </c>
      <c r="F58" s="8" t="s">
        <v>448</v>
      </c>
      <c r="G58" s="10">
        <v>45581</v>
      </c>
      <c r="H58" s="10">
        <v>49233</v>
      </c>
      <c r="I58" s="8">
        <v>44.01</v>
      </c>
      <c r="J58" s="5" t="s">
        <v>449</v>
      </c>
      <c r="K58" s="5"/>
    </row>
    <row r="59" spans="1:11" ht="60" x14ac:dyDescent="0.25">
      <c r="A59" s="19" t="s">
        <v>64</v>
      </c>
      <c r="B59" s="5" t="s">
        <v>234</v>
      </c>
      <c r="C59" s="8" t="s">
        <v>7</v>
      </c>
      <c r="D59" s="5" t="s">
        <v>235</v>
      </c>
      <c r="E59" s="5" t="s">
        <v>395</v>
      </c>
      <c r="F59" s="8" t="s">
        <v>372</v>
      </c>
      <c r="G59" s="10">
        <v>45463</v>
      </c>
      <c r="H59" s="10">
        <v>49115</v>
      </c>
      <c r="I59" s="8">
        <v>63.58</v>
      </c>
      <c r="J59" s="5" t="s">
        <v>440</v>
      </c>
      <c r="K59" s="5"/>
    </row>
    <row r="60" spans="1:11" ht="45" x14ac:dyDescent="0.25">
      <c r="A60" s="19" t="s">
        <v>68</v>
      </c>
      <c r="B60" s="5" t="s">
        <v>214</v>
      </c>
      <c r="C60" s="8" t="s">
        <v>7</v>
      </c>
      <c r="D60" s="5" t="s">
        <v>16</v>
      </c>
      <c r="E60" s="5" t="s">
        <v>236</v>
      </c>
      <c r="F60" s="8" t="s">
        <v>357</v>
      </c>
      <c r="G60" s="10">
        <v>44699</v>
      </c>
      <c r="H60" s="10">
        <v>48352</v>
      </c>
      <c r="I60" s="8">
        <v>561.04999999999995</v>
      </c>
      <c r="J60" s="5" t="s">
        <v>358</v>
      </c>
      <c r="K60" s="5" t="s">
        <v>361</v>
      </c>
    </row>
    <row r="61" spans="1:11" ht="45" x14ac:dyDescent="0.25">
      <c r="A61" s="19" t="s">
        <v>73</v>
      </c>
      <c r="B61" s="5" t="s">
        <v>234</v>
      </c>
      <c r="C61" s="8" t="s">
        <v>7</v>
      </c>
      <c r="D61" s="5" t="s">
        <v>235</v>
      </c>
      <c r="E61" s="5" t="s">
        <v>236</v>
      </c>
      <c r="F61" s="8" t="s">
        <v>357</v>
      </c>
      <c r="G61" s="10">
        <v>44699</v>
      </c>
      <c r="H61" s="10">
        <v>48352</v>
      </c>
      <c r="I61" s="8">
        <v>613.87</v>
      </c>
      <c r="J61" s="5" t="s">
        <v>358</v>
      </c>
      <c r="K61" s="5"/>
    </row>
    <row r="62" spans="1:11" ht="45" x14ac:dyDescent="0.25">
      <c r="A62" s="19" t="s">
        <v>116</v>
      </c>
      <c r="B62" s="5" t="s">
        <v>242</v>
      </c>
      <c r="C62" s="8" t="s">
        <v>7</v>
      </c>
      <c r="D62" s="5" t="s">
        <v>243</v>
      </c>
      <c r="E62" s="5" t="s">
        <v>236</v>
      </c>
      <c r="F62" s="8" t="s">
        <v>428</v>
      </c>
      <c r="G62" s="10">
        <v>45421</v>
      </c>
      <c r="H62" s="10">
        <v>49073</v>
      </c>
      <c r="I62" s="8">
        <v>94.41</v>
      </c>
      <c r="J62" s="5" t="s">
        <v>429</v>
      </c>
      <c r="K62" s="5"/>
    </row>
    <row r="63" spans="1:11" x14ac:dyDescent="0.25">
      <c r="A63" s="21"/>
      <c r="B63" s="5"/>
      <c r="C63" s="8"/>
      <c r="D63" s="5"/>
      <c r="E63" s="5"/>
      <c r="F63" s="8"/>
      <c r="G63" s="10"/>
      <c r="H63" s="10"/>
      <c r="I63" s="8"/>
      <c r="J63" s="5"/>
      <c r="K63" s="5"/>
    </row>
    <row r="64" spans="1:11" x14ac:dyDescent="0.25">
      <c r="A64" s="47" t="s">
        <v>32</v>
      </c>
      <c r="B64" s="48"/>
      <c r="C64" s="48"/>
      <c r="D64" s="48"/>
      <c r="E64" s="48"/>
      <c r="F64" s="48"/>
      <c r="G64" s="48"/>
      <c r="H64" s="48"/>
      <c r="I64" s="48"/>
      <c r="J64" s="48"/>
      <c r="K64" s="49"/>
    </row>
    <row r="65" spans="1:11" ht="45" x14ac:dyDescent="0.25">
      <c r="A65" s="8" t="s">
        <v>4</v>
      </c>
      <c r="B65" s="5" t="s">
        <v>484</v>
      </c>
      <c r="C65" s="8" t="s">
        <v>44</v>
      </c>
      <c r="D65" s="5" t="s">
        <v>485</v>
      </c>
      <c r="E65" s="5" t="s">
        <v>47</v>
      </c>
      <c r="F65" s="8" t="s">
        <v>48</v>
      </c>
      <c r="G65" s="10">
        <v>39961</v>
      </c>
      <c r="H65" s="10">
        <v>47270</v>
      </c>
      <c r="I65" s="11" t="s">
        <v>84</v>
      </c>
      <c r="J65" s="13" t="s">
        <v>93</v>
      </c>
      <c r="K65" s="5"/>
    </row>
    <row r="66" spans="1:11" ht="45" x14ac:dyDescent="0.25">
      <c r="A66" s="8" t="s">
        <v>6</v>
      </c>
      <c r="B66" s="5" t="s">
        <v>370</v>
      </c>
      <c r="C66" s="8" t="s">
        <v>7</v>
      </c>
      <c r="D66" s="5" t="s">
        <v>371</v>
      </c>
      <c r="E66" s="5" t="s">
        <v>236</v>
      </c>
      <c r="F66" s="8" t="s">
        <v>298</v>
      </c>
      <c r="G66" s="16">
        <v>44767</v>
      </c>
      <c r="H66" s="16">
        <v>48420</v>
      </c>
      <c r="I66" s="39">
        <v>385.3</v>
      </c>
      <c r="J66" s="15" t="s">
        <v>373</v>
      </c>
      <c r="K66" s="5"/>
    </row>
    <row r="67" spans="1:11" ht="105" x14ac:dyDescent="0.25">
      <c r="A67" s="8" t="s">
        <v>11</v>
      </c>
      <c r="B67" s="5" t="s">
        <v>173</v>
      </c>
      <c r="C67" s="8" t="s">
        <v>44</v>
      </c>
      <c r="D67" s="5" t="s">
        <v>275</v>
      </c>
      <c r="E67" s="5" t="s">
        <v>270</v>
      </c>
      <c r="F67" s="8" t="s">
        <v>271</v>
      </c>
      <c r="G67" s="16">
        <v>44095</v>
      </c>
      <c r="H67" s="16">
        <v>49311</v>
      </c>
      <c r="I67" s="25">
        <v>414.78</v>
      </c>
      <c r="J67" s="15" t="s">
        <v>274</v>
      </c>
      <c r="K67" s="5" t="s">
        <v>413</v>
      </c>
    </row>
    <row r="68" spans="1:11" ht="60" x14ac:dyDescent="0.25">
      <c r="A68" s="8" t="s">
        <v>17</v>
      </c>
      <c r="B68" s="5" t="s">
        <v>370</v>
      </c>
      <c r="C68" s="8" t="s">
        <v>7</v>
      </c>
      <c r="D68" s="5" t="s">
        <v>371</v>
      </c>
      <c r="E68" s="5" t="s">
        <v>395</v>
      </c>
      <c r="F68" s="8" t="s">
        <v>372</v>
      </c>
      <c r="G68" s="16">
        <v>44767</v>
      </c>
      <c r="H68" s="16">
        <v>48420</v>
      </c>
      <c r="I68" s="25">
        <v>244.84</v>
      </c>
      <c r="J68" s="15" t="s">
        <v>373</v>
      </c>
      <c r="K68" s="5"/>
    </row>
    <row r="69" spans="1:11" ht="60" x14ac:dyDescent="0.25">
      <c r="A69" s="8" t="s">
        <v>22</v>
      </c>
      <c r="B69" s="5" t="s">
        <v>180</v>
      </c>
      <c r="C69" s="8" t="s">
        <v>44</v>
      </c>
      <c r="D69" s="5" t="s">
        <v>181</v>
      </c>
      <c r="E69" s="5" t="s">
        <v>270</v>
      </c>
      <c r="F69" s="8" t="s">
        <v>271</v>
      </c>
      <c r="G69" s="16">
        <v>44095</v>
      </c>
      <c r="H69" s="16">
        <v>49311</v>
      </c>
      <c r="I69" s="25">
        <v>3032.92</v>
      </c>
      <c r="J69" s="15" t="s">
        <v>274</v>
      </c>
      <c r="K69" s="5" t="s">
        <v>414</v>
      </c>
    </row>
    <row r="70" spans="1:11" ht="165" x14ac:dyDescent="0.25">
      <c r="A70" s="8" t="s">
        <v>23</v>
      </c>
      <c r="B70" s="5" t="s">
        <v>216</v>
      </c>
      <c r="C70" s="8" t="s">
        <v>111</v>
      </c>
      <c r="D70" s="5" t="s">
        <v>276</v>
      </c>
      <c r="E70" s="5" t="s">
        <v>270</v>
      </c>
      <c r="F70" s="8" t="s">
        <v>271</v>
      </c>
      <c r="G70" s="16">
        <v>44095</v>
      </c>
      <c r="H70" s="16">
        <v>49310</v>
      </c>
      <c r="I70" s="25" t="s">
        <v>277</v>
      </c>
      <c r="J70" s="15" t="s">
        <v>274</v>
      </c>
      <c r="K70" s="5" t="s">
        <v>413</v>
      </c>
    </row>
    <row r="71" spans="1:11" ht="60" x14ac:dyDescent="0.25">
      <c r="A71" s="8" t="s">
        <v>24</v>
      </c>
      <c r="B71" s="5" t="s">
        <v>216</v>
      </c>
      <c r="C71" s="8" t="s">
        <v>7</v>
      </c>
      <c r="D71" s="5" t="s">
        <v>225</v>
      </c>
      <c r="E71" s="5" t="s">
        <v>395</v>
      </c>
      <c r="F71" s="8" t="s">
        <v>363</v>
      </c>
      <c r="G71" s="16">
        <v>45954</v>
      </c>
      <c r="H71" s="16">
        <v>49606</v>
      </c>
      <c r="I71" s="25">
        <v>64.62</v>
      </c>
      <c r="J71" s="36" t="s">
        <v>474</v>
      </c>
      <c r="K71" s="5"/>
    </row>
    <row r="72" spans="1:11" ht="60" x14ac:dyDescent="0.25">
      <c r="A72" s="8" t="s">
        <v>35</v>
      </c>
      <c r="B72" s="5" t="s">
        <v>82</v>
      </c>
      <c r="C72" s="8" t="s">
        <v>7</v>
      </c>
      <c r="D72" s="5" t="s">
        <v>83</v>
      </c>
      <c r="E72" s="5" t="s">
        <v>395</v>
      </c>
      <c r="F72" s="8" t="s">
        <v>372</v>
      </c>
      <c r="G72" s="16">
        <v>45463</v>
      </c>
      <c r="H72" s="16">
        <v>49115</v>
      </c>
      <c r="I72" s="25">
        <v>63</v>
      </c>
      <c r="J72" s="36" t="s">
        <v>440</v>
      </c>
      <c r="K72" s="5"/>
    </row>
    <row r="73" spans="1:11" ht="60" x14ac:dyDescent="0.25">
      <c r="A73" s="8" t="s">
        <v>64</v>
      </c>
      <c r="B73" s="5" t="s">
        <v>342</v>
      </c>
      <c r="C73" s="8" t="s">
        <v>7</v>
      </c>
      <c r="D73" s="5" t="s">
        <v>181</v>
      </c>
      <c r="E73" s="5" t="s">
        <v>395</v>
      </c>
      <c r="F73" s="8" t="s">
        <v>343</v>
      </c>
      <c r="G73" s="16">
        <v>44615</v>
      </c>
      <c r="H73" s="16">
        <v>48267</v>
      </c>
      <c r="I73" s="25">
        <v>92.13</v>
      </c>
      <c r="J73" s="36" t="s">
        <v>344</v>
      </c>
      <c r="K73" s="5"/>
    </row>
    <row r="74" spans="1:11" ht="45" x14ac:dyDescent="0.25">
      <c r="A74" s="8" t="s">
        <v>68</v>
      </c>
      <c r="B74" s="5" t="s">
        <v>216</v>
      </c>
      <c r="C74" s="8" t="s">
        <v>7</v>
      </c>
      <c r="D74" s="5" t="s">
        <v>225</v>
      </c>
      <c r="E74" s="5" t="s">
        <v>236</v>
      </c>
      <c r="F74" s="8" t="s">
        <v>378</v>
      </c>
      <c r="G74" s="16">
        <v>46007</v>
      </c>
      <c r="H74" s="16">
        <v>49659</v>
      </c>
      <c r="I74" s="25">
        <v>33.81</v>
      </c>
      <c r="J74" s="36" t="s">
        <v>477</v>
      </c>
      <c r="K74" s="5"/>
    </row>
    <row r="75" spans="1:11" ht="45" x14ac:dyDescent="0.25">
      <c r="A75" s="8" t="s">
        <v>73</v>
      </c>
      <c r="B75" s="5" t="s">
        <v>82</v>
      </c>
      <c r="C75" s="8" t="s">
        <v>7</v>
      </c>
      <c r="D75" s="5" t="s">
        <v>83</v>
      </c>
      <c r="E75" s="5" t="s">
        <v>236</v>
      </c>
      <c r="F75" s="8" t="s">
        <v>357</v>
      </c>
      <c r="G75" s="16">
        <v>44699</v>
      </c>
      <c r="H75" s="16">
        <v>48352</v>
      </c>
      <c r="I75" s="25">
        <v>112.02</v>
      </c>
      <c r="J75" s="36" t="s">
        <v>358</v>
      </c>
      <c r="K75" s="5"/>
    </row>
    <row r="76" spans="1:11" ht="45" x14ac:dyDescent="0.25">
      <c r="A76" s="8" t="s">
        <v>116</v>
      </c>
      <c r="B76" s="5" t="s">
        <v>359</v>
      </c>
      <c r="C76" s="8" t="s">
        <v>7</v>
      </c>
      <c r="D76" s="5" t="s">
        <v>119</v>
      </c>
      <c r="E76" s="5" t="s">
        <v>236</v>
      </c>
      <c r="F76" s="8" t="s">
        <v>357</v>
      </c>
      <c r="G76" s="16">
        <v>44699</v>
      </c>
      <c r="H76" s="16">
        <v>48352</v>
      </c>
      <c r="I76" s="25">
        <v>64.06</v>
      </c>
      <c r="J76" s="36" t="s">
        <v>358</v>
      </c>
      <c r="K76" s="5"/>
    </row>
    <row r="77" spans="1:11" ht="60" x14ac:dyDescent="0.25">
      <c r="A77" s="8" t="s">
        <v>118</v>
      </c>
      <c r="B77" s="5" t="s">
        <v>370</v>
      </c>
      <c r="C77" s="5" t="s">
        <v>179</v>
      </c>
      <c r="D77" s="5" t="s">
        <v>390</v>
      </c>
      <c r="E77" s="5" t="s">
        <v>270</v>
      </c>
      <c r="F77" s="8" t="s">
        <v>382</v>
      </c>
      <c r="G77" s="16">
        <v>44809</v>
      </c>
      <c r="H77" s="16">
        <v>48462</v>
      </c>
      <c r="I77" s="40" t="s">
        <v>391</v>
      </c>
      <c r="J77" s="36" t="s">
        <v>383</v>
      </c>
      <c r="K77" s="5" t="s">
        <v>392</v>
      </c>
    </row>
    <row r="78" spans="1:11" ht="30" x14ac:dyDescent="0.25">
      <c r="A78" s="8" t="s">
        <v>122</v>
      </c>
      <c r="B78" s="5" t="s">
        <v>370</v>
      </c>
      <c r="C78" s="5" t="s">
        <v>44</v>
      </c>
      <c r="D78" s="5" t="s">
        <v>398</v>
      </c>
      <c r="E78" s="5" t="s">
        <v>399</v>
      </c>
      <c r="F78" s="8" t="s">
        <v>400</v>
      </c>
      <c r="G78" s="16">
        <v>44972</v>
      </c>
      <c r="H78" s="16">
        <v>48625</v>
      </c>
      <c r="I78" s="40" t="s">
        <v>401</v>
      </c>
      <c r="J78" s="36" t="s">
        <v>402</v>
      </c>
      <c r="K78" s="5"/>
    </row>
    <row r="79" spans="1:11" ht="30" x14ac:dyDescent="0.25">
      <c r="A79" s="8" t="s">
        <v>123</v>
      </c>
      <c r="B79" s="5" t="s">
        <v>466</v>
      </c>
      <c r="C79" s="8" t="s">
        <v>7</v>
      </c>
      <c r="D79" s="5" t="s">
        <v>119</v>
      </c>
      <c r="E79" s="5" t="s">
        <v>464</v>
      </c>
      <c r="F79" s="8" t="s">
        <v>54</v>
      </c>
      <c r="G79" s="16">
        <v>42828</v>
      </c>
      <c r="H79" s="16">
        <v>46478</v>
      </c>
      <c r="I79" s="40">
        <v>3.83</v>
      </c>
      <c r="J79" s="36" t="s">
        <v>465</v>
      </c>
      <c r="K79" s="5"/>
    </row>
    <row r="80" spans="1:11" x14ac:dyDescent="0.25">
      <c r="A80" s="8"/>
      <c r="B80" s="5"/>
      <c r="C80" s="8"/>
      <c r="D80" s="5"/>
      <c r="E80" s="5"/>
      <c r="F80" s="8"/>
      <c r="G80" s="16"/>
      <c r="H80" s="16"/>
      <c r="I80" s="25"/>
      <c r="J80" s="15"/>
      <c r="K80" s="5"/>
    </row>
    <row r="81" spans="1:11" x14ac:dyDescent="0.25">
      <c r="A81" s="47" t="s">
        <v>29</v>
      </c>
      <c r="B81" s="48"/>
      <c r="C81" s="48"/>
      <c r="D81" s="48"/>
      <c r="E81" s="48"/>
      <c r="F81" s="48"/>
      <c r="G81" s="48"/>
      <c r="H81" s="48"/>
      <c r="I81" s="48"/>
      <c r="J81" s="48"/>
      <c r="K81" s="49"/>
    </row>
    <row r="82" spans="1:11" ht="45" x14ac:dyDescent="0.25">
      <c r="A82" s="8" t="s">
        <v>4</v>
      </c>
      <c r="B82" s="5" t="s">
        <v>495</v>
      </c>
      <c r="C82" s="8" t="s">
        <v>44</v>
      </c>
      <c r="D82" s="5" t="s">
        <v>85</v>
      </c>
      <c r="E82" s="5" t="s">
        <v>47</v>
      </c>
      <c r="F82" s="8" t="s">
        <v>48</v>
      </c>
      <c r="G82" s="10">
        <v>39961</v>
      </c>
      <c r="H82" s="10">
        <v>47270</v>
      </c>
      <c r="I82" s="8">
        <v>93.01</v>
      </c>
      <c r="J82" s="13" t="s">
        <v>93</v>
      </c>
      <c r="K82" s="5"/>
    </row>
    <row r="83" spans="1:11" ht="30" x14ac:dyDescent="0.25">
      <c r="A83" s="8" t="s">
        <v>6</v>
      </c>
      <c r="B83" s="5" t="s">
        <v>12</v>
      </c>
      <c r="C83" s="8" t="s">
        <v>7</v>
      </c>
      <c r="D83" s="5" t="s">
        <v>13</v>
      </c>
      <c r="E83" s="5" t="s">
        <v>86</v>
      </c>
      <c r="F83" s="8" t="s">
        <v>76</v>
      </c>
      <c r="G83" s="10">
        <v>46030</v>
      </c>
      <c r="H83" s="10">
        <v>49683</v>
      </c>
      <c r="I83" s="8">
        <v>35.31</v>
      </c>
      <c r="J83" s="13" t="s">
        <v>486</v>
      </c>
      <c r="K83" s="5"/>
    </row>
    <row r="84" spans="1:11" ht="60" x14ac:dyDescent="0.25">
      <c r="A84" s="8" t="s">
        <v>11</v>
      </c>
      <c r="B84" s="5" t="s">
        <v>230</v>
      </c>
      <c r="C84" s="8" t="s">
        <v>7</v>
      </c>
      <c r="D84" s="5" t="s">
        <v>231</v>
      </c>
      <c r="E84" s="5" t="s">
        <v>395</v>
      </c>
      <c r="F84" s="8" t="s">
        <v>410</v>
      </c>
      <c r="G84" s="10">
        <v>45212</v>
      </c>
      <c r="H84" s="10">
        <v>48868</v>
      </c>
      <c r="I84" s="8">
        <v>70.19</v>
      </c>
      <c r="J84" s="13" t="s">
        <v>411</v>
      </c>
      <c r="K84" s="5"/>
    </row>
    <row r="85" spans="1:11" ht="60" x14ac:dyDescent="0.25">
      <c r="A85" s="8" t="s">
        <v>17</v>
      </c>
      <c r="B85" s="5" t="s">
        <v>430</v>
      </c>
      <c r="C85" s="8" t="s">
        <v>431</v>
      </c>
      <c r="D85" s="5" t="s">
        <v>432</v>
      </c>
      <c r="E85" s="5" t="s">
        <v>236</v>
      </c>
      <c r="F85" s="8" t="s">
        <v>433</v>
      </c>
      <c r="G85" s="10">
        <v>45503</v>
      </c>
      <c r="H85" s="10">
        <v>49155</v>
      </c>
      <c r="I85" s="8">
        <v>677.59</v>
      </c>
      <c r="J85" s="13" t="s">
        <v>434</v>
      </c>
      <c r="K85" s="5"/>
    </row>
    <row r="86" spans="1:11" ht="45" x14ac:dyDescent="0.25">
      <c r="A86" s="8" t="s">
        <v>22</v>
      </c>
      <c r="B86" s="5" t="s">
        <v>25</v>
      </c>
      <c r="C86" s="8" t="s">
        <v>7</v>
      </c>
      <c r="D86" s="5" t="s">
        <v>362</v>
      </c>
      <c r="E86" s="5" t="s">
        <v>236</v>
      </c>
      <c r="F86" s="8" t="s">
        <v>374</v>
      </c>
      <c r="G86" s="10">
        <v>44767</v>
      </c>
      <c r="H86" s="10">
        <v>48420</v>
      </c>
      <c r="I86" s="8">
        <v>92.64</v>
      </c>
      <c r="J86" s="13" t="s">
        <v>375</v>
      </c>
      <c r="K86" s="5"/>
    </row>
    <row r="87" spans="1:11" ht="45" x14ac:dyDescent="0.25">
      <c r="A87" s="8" t="s">
        <v>23</v>
      </c>
      <c r="B87" s="5" t="s">
        <v>25</v>
      </c>
      <c r="C87" s="8" t="s">
        <v>7</v>
      </c>
      <c r="D87" s="5" t="s">
        <v>362</v>
      </c>
      <c r="E87" s="5" t="s">
        <v>236</v>
      </c>
      <c r="F87" s="8" t="s">
        <v>363</v>
      </c>
      <c r="G87" s="10">
        <v>44753</v>
      </c>
      <c r="H87" s="10">
        <v>48406</v>
      </c>
      <c r="I87" s="8">
        <v>299.64999999999998</v>
      </c>
      <c r="J87" s="13" t="s">
        <v>364</v>
      </c>
      <c r="K87" s="5"/>
    </row>
    <row r="88" spans="1:11" ht="45" x14ac:dyDescent="0.25">
      <c r="A88" s="8" t="s">
        <v>24</v>
      </c>
      <c r="B88" s="5" t="s">
        <v>355</v>
      </c>
      <c r="C88" s="8" t="s">
        <v>7</v>
      </c>
      <c r="D88" s="5" t="s">
        <v>356</v>
      </c>
      <c r="E88" s="5" t="s">
        <v>367</v>
      </c>
      <c r="F88" s="8" t="s">
        <v>368</v>
      </c>
      <c r="G88" s="10">
        <v>44754</v>
      </c>
      <c r="H88" s="10">
        <v>48407</v>
      </c>
      <c r="I88" s="8">
        <v>27.65</v>
      </c>
      <c r="J88" s="13" t="s">
        <v>369</v>
      </c>
      <c r="K88" s="5"/>
    </row>
    <row r="89" spans="1:11" ht="30" x14ac:dyDescent="0.25">
      <c r="A89" s="8" t="s">
        <v>35</v>
      </c>
      <c r="B89" s="28" t="s">
        <v>230</v>
      </c>
      <c r="C89" s="8" t="s">
        <v>7</v>
      </c>
      <c r="D89" s="28" t="s">
        <v>231</v>
      </c>
      <c r="E89" s="5" t="s">
        <v>464</v>
      </c>
      <c r="F89" s="8" t="s">
        <v>54</v>
      </c>
      <c r="G89" s="10">
        <v>42828</v>
      </c>
      <c r="H89" s="10">
        <v>46478</v>
      </c>
      <c r="I89" s="8">
        <v>5</v>
      </c>
      <c r="J89" s="5" t="s">
        <v>465</v>
      </c>
      <c r="K89" s="28"/>
    </row>
    <row r="90" spans="1:11" ht="60" x14ac:dyDescent="0.25">
      <c r="A90" s="8" t="s">
        <v>64</v>
      </c>
      <c r="B90" s="28" t="s">
        <v>12</v>
      </c>
      <c r="C90" s="8" t="s">
        <v>7</v>
      </c>
      <c r="D90" s="28" t="s">
        <v>13</v>
      </c>
      <c r="E90" s="5" t="s">
        <v>395</v>
      </c>
      <c r="F90" s="8" t="s">
        <v>513</v>
      </c>
      <c r="G90" s="10">
        <v>46036</v>
      </c>
      <c r="H90" s="10">
        <v>49696</v>
      </c>
      <c r="I90" s="8">
        <v>92.11</v>
      </c>
      <c r="J90" s="5" t="s">
        <v>514</v>
      </c>
      <c r="K90" s="28"/>
    </row>
    <row r="91" spans="1:11" x14ac:dyDescent="0.25">
      <c r="A91" s="8"/>
      <c r="B91" s="28"/>
      <c r="C91" s="8"/>
      <c r="D91" s="28"/>
      <c r="E91" s="5"/>
      <c r="F91" s="8"/>
      <c r="G91" s="10"/>
      <c r="H91" s="10"/>
      <c r="I91" s="8"/>
      <c r="J91" s="5"/>
      <c r="K91" s="28"/>
    </row>
    <row r="92" spans="1:11" x14ac:dyDescent="0.25">
      <c r="A92" s="47" t="s">
        <v>30</v>
      </c>
      <c r="B92" s="48"/>
      <c r="C92" s="48"/>
      <c r="D92" s="48"/>
      <c r="E92" s="48"/>
      <c r="F92" s="48"/>
      <c r="G92" s="48"/>
      <c r="H92" s="48"/>
      <c r="I92" s="48"/>
      <c r="J92" s="48"/>
      <c r="K92" s="49"/>
    </row>
    <row r="93" spans="1:11" ht="30" x14ac:dyDescent="0.25">
      <c r="A93" s="8" t="s">
        <v>4</v>
      </c>
      <c r="B93" s="5" t="s">
        <v>87</v>
      </c>
      <c r="C93" s="8" t="s">
        <v>7</v>
      </c>
      <c r="D93" s="5" t="s">
        <v>88</v>
      </c>
      <c r="E93" s="5" t="s">
        <v>89</v>
      </c>
      <c r="F93" s="8" t="s">
        <v>296</v>
      </c>
      <c r="G93" s="10">
        <v>44306</v>
      </c>
      <c r="H93" s="10">
        <v>47958</v>
      </c>
      <c r="I93" s="8">
        <v>129.06</v>
      </c>
      <c r="J93" s="5" t="s">
        <v>297</v>
      </c>
      <c r="K93" s="5"/>
    </row>
    <row r="94" spans="1:11" ht="63" customHeight="1" x14ac:dyDescent="0.25">
      <c r="A94" s="8" t="s">
        <v>6</v>
      </c>
      <c r="B94" s="5" t="s">
        <v>161</v>
      </c>
      <c r="C94" s="8" t="s">
        <v>44</v>
      </c>
      <c r="D94" s="41" t="s">
        <v>517</v>
      </c>
      <c r="E94" s="5" t="s">
        <v>301</v>
      </c>
      <c r="F94" s="8" t="s">
        <v>303</v>
      </c>
      <c r="G94" s="10">
        <v>44467</v>
      </c>
      <c r="H94" s="10">
        <v>48119</v>
      </c>
      <c r="I94" s="8">
        <v>696.39</v>
      </c>
      <c r="J94" s="5" t="s">
        <v>302</v>
      </c>
      <c r="K94" s="5"/>
    </row>
    <row r="95" spans="1:11" ht="30" x14ac:dyDescent="0.25">
      <c r="A95" s="8" t="s">
        <v>11</v>
      </c>
      <c r="B95" s="5" t="s">
        <v>162</v>
      </c>
      <c r="C95" s="8" t="s">
        <v>44</v>
      </c>
      <c r="D95" s="5" t="s">
        <v>252</v>
      </c>
      <c r="E95" s="5" t="s">
        <v>301</v>
      </c>
      <c r="F95" s="8" t="s">
        <v>303</v>
      </c>
      <c r="G95" s="10">
        <v>44462</v>
      </c>
      <c r="H95" s="10">
        <v>48114</v>
      </c>
      <c r="I95" s="5" t="s">
        <v>304</v>
      </c>
      <c r="J95" s="5" t="s">
        <v>302</v>
      </c>
      <c r="K95" s="5"/>
    </row>
    <row r="96" spans="1:11" ht="45" x14ac:dyDescent="0.25">
      <c r="A96" s="8" t="s">
        <v>17</v>
      </c>
      <c r="B96" s="5" t="s">
        <v>193</v>
      </c>
      <c r="C96" s="8" t="s">
        <v>111</v>
      </c>
      <c r="D96" s="5" t="s">
        <v>518</v>
      </c>
      <c r="E96" s="5" t="s">
        <v>194</v>
      </c>
      <c r="F96" s="8" t="s">
        <v>195</v>
      </c>
      <c r="G96" s="10">
        <v>40550</v>
      </c>
      <c r="H96" s="10">
        <v>47855</v>
      </c>
      <c r="I96" s="8">
        <v>739.6</v>
      </c>
      <c r="J96" s="5" t="s">
        <v>136</v>
      </c>
      <c r="K96" s="5"/>
    </row>
    <row r="97" spans="1:11" ht="60" x14ac:dyDescent="0.25">
      <c r="A97" s="8" t="s">
        <v>22</v>
      </c>
      <c r="B97" s="5" t="s">
        <v>87</v>
      </c>
      <c r="C97" s="8" t="s">
        <v>7</v>
      </c>
      <c r="D97" s="5" t="s">
        <v>88</v>
      </c>
      <c r="E97" s="5" t="s">
        <v>395</v>
      </c>
      <c r="F97" s="8" t="s">
        <v>221</v>
      </c>
      <c r="G97" s="10">
        <v>39727</v>
      </c>
      <c r="H97" s="10">
        <v>47032</v>
      </c>
      <c r="I97" s="8">
        <v>188.69</v>
      </c>
      <c r="J97" s="5" t="s">
        <v>222</v>
      </c>
      <c r="K97" s="5"/>
    </row>
    <row r="98" spans="1:11" ht="60" x14ac:dyDescent="0.25">
      <c r="A98" s="8" t="s">
        <v>23</v>
      </c>
      <c r="B98" s="5" t="s">
        <v>337</v>
      </c>
      <c r="C98" s="8" t="s">
        <v>7</v>
      </c>
      <c r="D98" s="5" t="s">
        <v>215</v>
      </c>
      <c r="E98" s="5" t="s">
        <v>395</v>
      </c>
      <c r="F98" s="8" t="s">
        <v>396</v>
      </c>
      <c r="G98" s="10">
        <v>44953</v>
      </c>
      <c r="H98" s="10">
        <v>48606</v>
      </c>
      <c r="I98" s="8">
        <v>91.31</v>
      </c>
      <c r="J98" s="5" t="s">
        <v>397</v>
      </c>
      <c r="K98" s="5"/>
    </row>
    <row r="99" spans="1:11" ht="45" x14ac:dyDescent="0.25">
      <c r="A99" s="8" t="s">
        <v>24</v>
      </c>
      <c r="B99" s="5" t="s">
        <v>337</v>
      </c>
      <c r="C99" s="8" t="s">
        <v>7</v>
      </c>
      <c r="D99" s="5" t="s">
        <v>215</v>
      </c>
      <c r="E99" s="5" t="s">
        <v>236</v>
      </c>
      <c r="F99" s="8" t="s">
        <v>357</v>
      </c>
      <c r="G99" s="10">
        <v>44699</v>
      </c>
      <c r="H99" s="10">
        <v>48352</v>
      </c>
      <c r="I99" s="8">
        <v>157.15</v>
      </c>
      <c r="J99" s="13" t="s">
        <v>358</v>
      </c>
      <c r="K99" s="5" t="s">
        <v>239</v>
      </c>
    </row>
    <row r="100" spans="1:11" ht="45" x14ac:dyDescent="0.25">
      <c r="A100" s="8" t="s">
        <v>35</v>
      </c>
      <c r="B100" s="5" t="s">
        <v>87</v>
      </c>
      <c r="C100" s="8" t="s">
        <v>7</v>
      </c>
      <c r="D100" s="5" t="s">
        <v>88</v>
      </c>
      <c r="E100" s="5" t="s">
        <v>323</v>
      </c>
      <c r="F100" s="8" t="s">
        <v>324</v>
      </c>
      <c r="G100" s="10">
        <v>44523</v>
      </c>
      <c r="H100" s="10">
        <v>48175</v>
      </c>
      <c r="I100" s="8">
        <v>32</v>
      </c>
      <c r="J100" s="13" t="s">
        <v>325</v>
      </c>
      <c r="K100" s="5"/>
    </row>
    <row r="101" spans="1:11" ht="45" x14ac:dyDescent="0.25">
      <c r="A101" s="8" t="s">
        <v>64</v>
      </c>
      <c r="B101" s="5" t="s">
        <v>337</v>
      </c>
      <c r="C101" s="8" t="s">
        <v>7</v>
      </c>
      <c r="D101" s="5" t="s">
        <v>215</v>
      </c>
      <c r="E101" s="5" t="s">
        <v>326</v>
      </c>
      <c r="F101" s="8" t="s">
        <v>338</v>
      </c>
      <c r="G101" s="10">
        <v>44575</v>
      </c>
      <c r="H101" s="10">
        <v>48227</v>
      </c>
      <c r="I101" s="8">
        <v>27.27</v>
      </c>
      <c r="J101" s="13" t="s">
        <v>339</v>
      </c>
      <c r="K101" s="5" t="s">
        <v>387</v>
      </c>
    </row>
    <row r="102" spans="1:11" ht="30" x14ac:dyDescent="0.25">
      <c r="A102" s="8" t="s">
        <v>68</v>
      </c>
      <c r="B102" s="5" t="s">
        <v>337</v>
      </c>
      <c r="C102" s="8" t="s">
        <v>7</v>
      </c>
      <c r="D102" s="5" t="s">
        <v>215</v>
      </c>
      <c r="E102" s="5" t="s">
        <v>464</v>
      </c>
      <c r="F102" s="8" t="s">
        <v>54</v>
      </c>
      <c r="G102" s="10">
        <v>42828</v>
      </c>
      <c r="H102" s="10">
        <v>46478</v>
      </c>
      <c r="I102" s="8">
        <v>5</v>
      </c>
      <c r="J102" s="13" t="s">
        <v>465</v>
      </c>
      <c r="K102" s="5"/>
    </row>
    <row r="103" spans="1:11" x14ac:dyDescent="0.25">
      <c r="A103" s="8"/>
      <c r="B103" s="5"/>
      <c r="C103" s="8"/>
      <c r="D103" s="5"/>
      <c r="E103" s="5"/>
      <c r="F103" s="8"/>
      <c r="G103" s="10"/>
      <c r="H103" s="10"/>
      <c r="I103" s="8"/>
      <c r="J103" s="5"/>
      <c r="K103" s="5"/>
    </row>
    <row r="104" spans="1:11" x14ac:dyDescent="0.25">
      <c r="A104" s="43" t="s">
        <v>31</v>
      </c>
      <c r="B104" s="53"/>
      <c r="C104" s="53"/>
      <c r="D104" s="53"/>
      <c r="E104" s="53"/>
      <c r="F104" s="53"/>
      <c r="G104" s="53"/>
      <c r="H104" s="53"/>
      <c r="I104" s="53"/>
      <c r="J104" s="53"/>
      <c r="K104" s="54"/>
    </row>
    <row r="105" spans="1:11" ht="45" x14ac:dyDescent="0.25">
      <c r="A105" s="33" t="s">
        <v>92</v>
      </c>
      <c r="B105" s="5" t="s">
        <v>90</v>
      </c>
      <c r="C105" s="8" t="s">
        <v>351</v>
      </c>
      <c r="D105" s="5" t="s">
        <v>352</v>
      </c>
      <c r="E105" s="5" t="s">
        <v>91</v>
      </c>
      <c r="F105" s="8" t="s">
        <v>350</v>
      </c>
      <c r="G105" s="10">
        <v>44685</v>
      </c>
      <c r="H105" s="10">
        <v>48338</v>
      </c>
      <c r="I105" s="5" t="s">
        <v>353</v>
      </c>
      <c r="J105" s="5" t="s">
        <v>354</v>
      </c>
      <c r="K105" s="26"/>
    </row>
    <row r="106" spans="1:11" ht="45" x14ac:dyDescent="0.25">
      <c r="A106" s="8" t="s">
        <v>6</v>
      </c>
      <c r="B106" s="5" t="s">
        <v>487</v>
      </c>
      <c r="C106" s="19" t="s">
        <v>44</v>
      </c>
      <c r="D106" s="5" t="s">
        <v>488</v>
      </c>
      <c r="E106" s="5" t="s">
        <v>47</v>
      </c>
      <c r="F106" s="8" t="s">
        <v>48</v>
      </c>
      <c r="G106" s="10">
        <v>39961</v>
      </c>
      <c r="H106" s="10">
        <v>47270</v>
      </c>
      <c r="I106" s="8">
        <v>73.239999999999995</v>
      </c>
      <c r="J106" s="13" t="s">
        <v>93</v>
      </c>
      <c r="K106" s="26"/>
    </row>
    <row r="107" spans="1:11" ht="60" x14ac:dyDescent="0.25">
      <c r="A107" s="8" t="s">
        <v>11</v>
      </c>
      <c r="B107" s="5" t="s">
        <v>489</v>
      </c>
      <c r="C107" s="28" t="s">
        <v>179</v>
      </c>
      <c r="D107" s="5" t="s">
        <v>490</v>
      </c>
      <c r="E107" s="5" t="s">
        <v>151</v>
      </c>
      <c r="F107" s="8" t="s">
        <v>298</v>
      </c>
      <c r="G107" s="10">
        <v>44438</v>
      </c>
      <c r="H107" s="10">
        <v>48090</v>
      </c>
      <c r="I107" s="8">
        <v>771.14</v>
      </c>
      <c r="J107" s="5" t="s">
        <v>299</v>
      </c>
      <c r="K107" s="28" t="s">
        <v>406</v>
      </c>
    </row>
    <row r="108" spans="1:11" ht="60" x14ac:dyDescent="0.25">
      <c r="A108" s="8" t="s">
        <v>17</v>
      </c>
      <c r="B108" s="5" t="s">
        <v>315</v>
      </c>
      <c r="C108" s="8" t="s">
        <v>7</v>
      </c>
      <c r="D108" s="5" t="s">
        <v>316</v>
      </c>
      <c r="E108" s="5" t="s">
        <v>395</v>
      </c>
      <c r="F108" s="8" t="s">
        <v>317</v>
      </c>
      <c r="G108" s="10">
        <v>44505</v>
      </c>
      <c r="H108" s="10">
        <v>48160</v>
      </c>
      <c r="I108" s="8">
        <v>51.92</v>
      </c>
      <c r="J108" s="5" t="s">
        <v>318</v>
      </c>
      <c r="K108" s="28"/>
    </row>
    <row r="109" spans="1:11" ht="30" x14ac:dyDescent="0.25">
      <c r="A109" s="8" t="s">
        <v>22</v>
      </c>
      <c r="B109" s="5" t="s">
        <v>315</v>
      </c>
      <c r="C109" s="29" t="s">
        <v>7</v>
      </c>
      <c r="D109" s="5" t="s">
        <v>316</v>
      </c>
      <c r="E109" s="5" t="s">
        <v>330</v>
      </c>
      <c r="F109" s="8" t="s">
        <v>331</v>
      </c>
      <c r="G109" s="10">
        <v>44523</v>
      </c>
      <c r="H109" s="10">
        <v>48175</v>
      </c>
      <c r="I109" s="8">
        <v>106.13</v>
      </c>
      <c r="J109" s="5" t="s">
        <v>332</v>
      </c>
      <c r="K109" s="28" t="s">
        <v>403</v>
      </c>
    </row>
    <row r="110" spans="1:11" ht="30" x14ac:dyDescent="0.25">
      <c r="A110" s="8" t="s">
        <v>23</v>
      </c>
      <c r="B110" s="5" t="s">
        <v>315</v>
      </c>
      <c r="C110" s="29" t="s">
        <v>7</v>
      </c>
      <c r="D110" s="5" t="s">
        <v>316</v>
      </c>
      <c r="E110" s="5" t="s">
        <v>151</v>
      </c>
      <c r="F110" s="8" t="s">
        <v>335</v>
      </c>
      <c r="G110" s="10">
        <v>44529</v>
      </c>
      <c r="H110" s="10">
        <v>48181</v>
      </c>
      <c r="I110" s="8">
        <v>289.56</v>
      </c>
      <c r="J110" s="5" t="s">
        <v>336</v>
      </c>
      <c r="K110" s="28" t="s">
        <v>420</v>
      </c>
    </row>
    <row r="111" spans="1:11" ht="45" x14ac:dyDescent="0.25">
      <c r="A111" s="8" t="s">
        <v>24</v>
      </c>
      <c r="B111" s="5" t="s">
        <v>315</v>
      </c>
      <c r="C111" s="29" t="s">
        <v>7</v>
      </c>
      <c r="D111" s="5" t="s">
        <v>316</v>
      </c>
      <c r="E111" s="5" t="s">
        <v>236</v>
      </c>
      <c r="F111" s="8" t="s">
        <v>345</v>
      </c>
      <c r="G111" s="10">
        <v>44614</v>
      </c>
      <c r="H111" s="10">
        <v>48266</v>
      </c>
      <c r="I111" s="8">
        <v>198.93</v>
      </c>
      <c r="J111" s="5" t="s">
        <v>346</v>
      </c>
      <c r="K111" s="28"/>
    </row>
    <row r="112" spans="1:11" ht="29.25" customHeight="1" x14ac:dyDescent="0.25">
      <c r="A112" s="8" t="s">
        <v>35</v>
      </c>
      <c r="B112" s="5" t="s">
        <v>437</v>
      </c>
      <c r="C112" s="29" t="s">
        <v>7</v>
      </c>
      <c r="D112" s="5" t="s">
        <v>438</v>
      </c>
      <c r="E112" s="5" t="s">
        <v>464</v>
      </c>
      <c r="F112" s="8" t="s">
        <v>54</v>
      </c>
      <c r="G112" s="10">
        <v>42828</v>
      </c>
      <c r="H112" s="10">
        <v>46478</v>
      </c>
      <c r="I112" s="8">
        <v>5.37</v>
      </c>
      <c r="J112" s="5" t="s">
        <v>465</v>
      </c>
      <c r="K112" s="28"/>
    </row>
    <row r="113" spans="1:11" x14ac:dyDescent="0.25">
      <c r="A113" s="27"/>
      <c r="B113" s="5"/>
      <c r="C113" s="29"/>
      <c r="D113" s="5"/>
      <c r="E113" s="5"/>
      <c r="F113" s="8"/>
      <c r="G113" s="10"/>
      <c r="H113" s="10"/>
      <c r="I113" s="8"/>
      <c r="J113" s="5"/>
      <c r="K113" s="26"/>
    </row>
    <row r="114" spans="1:11" x14ac:dyDescent="0.25">
      <c r="A114" s="47" t="s">
        <v>33</v>
      </c>
      <c r="B114" s="48"/>
      <c r="C114" s="48"/>
      <c r="D114" s="48"/>
      <c r="E114" s="48"/>
      <c r="F114" s="48"/>
      <c r="G114" s="48"/>
      <c r="H114" s="48"/>
      <c r="I114" s="48"/>
      <c r="J114" s="48"/>
      <c r="K114" s="49"/>
    </row>
    <row r="115" spans="1:11" ht="30" x14ac:dyDescent="0.25">
      <c r="A115" s="8" t="s">
        <v>4</v>
      </c>
      <c r="B115" s="5" t="s">
        <v>456</v>
      </c>
      <c r="C115" s="8" t="s">
        <v>7</v>
      </c>
      <c r="D115" s="5" t="s">
        <v>20</v>
      </c>
      <c r="E115" s="5" t="s">
        <v>94</v>
      </c>
      <c r="F115" s="42" t="s">
        <v>365</v>
      </c>
      <c r="G115" s="10">
        <v>45434</v>
      </c>
      <c r="H115" s="10">
        <v>49086</v>
      </c>
      <c r="I115" s="8">
        <v>16.82</v>
      </c>
      <c r="J115" s="5" t="s">
        <v>457</v>
      </c>
      <c r="K115" s="5"/>
    </row>
    <row r="116" spans="1:11" ht="30" x14ac:dyDescent="0.25">
      <c r="A116" s="8" t="s">
        <v>6</v>
      </c>
      <c r="B116" s="5" t="s">
        <v>95</v>
      </c>
      <c r="C116" s="5" t="s">
        <v>44</v>
      </c>
      <c r="D116" s="5" t="s">
        <v>436</v>
      </c>
      <c r="E116" s="5" t="s">
        <v>96</v>
      </c>
      <c r="F116" s="8" t="s">
        <v>51</v>
      </c>
      <c r="G116" s="10">
        <v>45433</v>
      </c>
      <c r="H116" s="10">
        <v>47626</v>
      </c>
      <c r="I116" s="8">
        <v>203.68</v>
      </c>
      <c r="J116" s="5" t="s">
        <v>471</v>
      </c>
      <c r="K116" s="5"/>
    </row>
    <row r="117" spans="1:11" ht="32.25" customHeight="1" x14ac:dyDescent="0.25">
      <c r="A117" s="8" t="s">
        <v>11</v>
      </c>
      <c r="B117" s="5" t="s">
        <v>97</v>
      </c>
      <c r="C117" s="8" t="s">
        <v>7</v>
      </c>
      <c r="D117" s="5" t="s">
        <v>210</v>
      </c>
      <c r="E117" s="5" t="s">
        <v>98</v>
      </c>
      <c r="F117" s="8" t="s">
        <v>467</v>
      </c>
      <c r="G117" s="10">
        <v>45716</v>
      </c>
      <c r="H117" s="10">
        <v>49368</v>
      </c>
      <c r="I117" s="5">
        <v>5.9</v>
      </c>
      <c r="J117" s="5" t="s">
        <v>468</v>
      </c>
      <c r="K117" s="5"/>
    </row>
    <row r="118" spans="1:11" ht="42" customHeight="1" x14ac:dyDescent="0.25">
      <c r="A118" s="8" t="s">
        <v>17</v>
      </c>
      <c r="B118" s="5" t="s">
        <v>504</v>
      </c>
      <c r="C118" s="19" t="s">
        <v>44</v>
      </c>
      <c r="D118" s="5" t="s">
        <v>253</v>
      </c>
      <c r="E118" s="5" t="s">
        <v>491</v>
      </c>
      <c r="F118" s="8" t="s">
        <v>158</v>
      </c>
      <c r="G118" s="10">
        <v>40603</v>
      </c>
      <c r="H118" s="10">
        <v>47908</v>
      </c>
      <c r="I118" s="5" t="s">
        <v>159</v>
      </c>
      <c r="J118" s="5" t="s">
        <v>136</v>
      </c>
      <c r="K118" s="5" t="s">
        <v>160</v>
      </c>
    </row>
    <row r="119" spans="1:11" ht="42.6" customHeight="1" x14ac:dyDescent="0.25">
      <c r="A119" s="8" t="s">
        <v>22</v>
      </c>
      <c r="B119" s="5" t="s">
        <v>178</v>
      </c>
      <c r="C119" s="19" t="s">
        <v>44</v>
      </c>
      <c r="D119" s="5" t="s">
        <v>269</v>
      </c>
      <c r="E119" s="5" t="s">
        <v>270</v>
      </c>
      <c r="F119" s="8" t="s">
        <v>271</v>
      </c>
      <c r="G119" s="10">
        <v>44095</v>
      </c>
      <c r="H119" s="10">
        <v>49311</v>
      </c>
      <c r="I119" s="5" t="s">
        <v>272</v>
      </c>
      <c r="J119" s="5" t="s">
        <v>273</v>
      </c>
      <c r="K119" s="5" t="s">
        <v>413</v>
      </c>
    </row>
    <row r="120" spans="1:11" ht="45.6" customHeight="1" x14ac:dyDescent="0.25">
      <c r="A120" s="8" t="s">
        <v>23</v>
      </c>
      <c r="B120" s="5" t="s">
        <v>97</v>
      </c>
      <c r="C120" s="8" t="s">
        <v>7</v>
      </c>
      <c r="D120" s="5" t="s">
        <v>210</v>
      </c>
      <c r="E120" s="5" t="s">
        <v>208</v>
      </c>
      <c r="F120" s="8" t="s">
        <v>71</v>
      </c>
      <c r="G120" s="10">
        <v>42171</v>
      </c>
      <c r="H120" s="10">
        <v>49477</v>
      </c>
      <c r="I120" s="5" t="s">
        <v>211</v>
      </c>
      <c r="J120" s="5" t="s">
        <v>209</v>
      </c>
      <c r="K120" s="5"/>
    </row>
    <row r="121" spans="1:11" ht="64.5" customHeight="1" x14ac:dyDescent="0.25">
      <c r="A121" s="8" t="s">
        <v>24</v>
      </c>
      <c r="B121" s="5" t="s">
        <v>220</v>
      </c>
      <c r="C121" s="8" t="s">
        <v>7</v>
      </c>
      <c r="D121" s="5" t="s">
        <v>217</v>
      </c>
      <c r="E121" s="5" t="s">
        <v>395</v>
      </c>
      <c r="F121" s="8" t="s">
        <v>218</v>
      </c>
      <c r="G121" s="10">
        <v>42331</v>
      </c>
      <c r="H121" s="10">
        <v>49636</v>
      </c>
      <c r="I121" s="5">
        <v>43.03</v>
      </c>
      <c r="J121" s="5" t="s">
        <v>219</v>
      </c>
      <c r="K121" s="5"/>
    </row>
    <row r="122" spans="1:11" ht="60.75" customHeight="1" x14ac:dyDescent="0.25">
      <c r="A122" s="8">
        <v>8</v>
      </c>
      <c r="B122" s="5" t="s">
        <v>232</v>
      </c>
      <c r="C122" s="8" t="s">
        <v>7</v>
      </c>
      <c r="D122" s="5" t="s">
        <v>233</v>
      </c>
      <c r="E122" s="5" t="s">
        <v>395</v>
      </c>
      <c r="F122" s="8" t="s">
        <v>372</v>
      </c>
      <c r="G122" s="10">
        <v>45463</v>
      </c>
      <c r="H122" s="10">
        <v>49115</v>
      </c>
      <c r="I122" s="5">
        <v>41.81</v>
      </c>
      <c r="J122" s="5" t="s">
        <v>439</v>
      </c>
      <c r="K122" s="5"/>
    </row>
    <row r="123" spans="1:11" ht="63" customHeight="1" x14ac:dyDescent="0.25">
      <c r="A123" s="8" t="s">
        <v>64</v>
      </c>
      <c r="B123" s="5" t="s">
        <v>212</v>
      </c>
      <c r="C123" s="8" t="s">
        <v>7</v>
      </c>
      <c r="D123" s="5" t="s">
        <v>213</v>
      </c>
      <c r="E123" s="5" t="s">
        <v>395</v>
      </c>
      <c r="F123" s="8" t="s">
        <v>372</v>
      </c>
      <c r="G123" s="10">
        <v>45463</v>
      </c>
      <c r="H123" s="10">
        <v>49115</v>
      </c>
      <c r="I123" s="5">
        <v>57.61</v>
      </c>
      <c r="J123" s="5" t="s">
        <v>439</v>
      </c>
      <c r="K123" s="5"/>
    </row>
    <row r="124" spans="1:11" ht="43.5" customHeight="1" x14ac:dyDescent="0.25">
      <c r="A124" s="8" t="s">
        <v>68</v>
      </c>
      <c r="B124" s="5" t="s">
        <v>212</v>
      </c>
      <c r="C124" s="8" t="s">
        <v>7</v>
      </c>
      <c r="D124" s="5" t="s">
        <v>213</v>
      </c>
      <c r="E124" s="5" t="s">
        <v>236</v>
      </c>
      <c r="F124" s="8" t="s">
        <v>460</v>
      </c>
      <c r="G124" s="10">
        <v>45678</v>
      </c>
      <c r="H124" s="10">
        <v>49331</v>
      </c>
      <c r="I124" s="5">
        <v>357.91</v>
      </c>
      <c r="J124" s="5" t="s">
        <v>461</v>
      </c>
      <c r="K124" s="5"/>
    </row>
    <row r="125" spans="1:11" ht="39" customHeight="1" x14ac:dyDescent="0.25">
      <c r="A125" s="8" t="s">
        <v>73</v>
      </c>
      <c r="B125" s="5" t="s">
        <v>456</v>
      </c>
      <c r="C125" s="8" t="s">
        <v>7</v>
      </c>
      <c r="D125" s="5" t="s">
        <v>20</v>
      </c>
      <c r="E125" s="5" t="s">
        <v>464</v>
      </c>
      <c r="F125" s="8" t="s">
        <v>54</v>
      </c>
      <c r="G125" s="10">
        <v>42828</v>
      </c>
      <c r="H125" s="10">
        <v>46478</v>
      </c>
      <c r="I125" s="5">
        <v>5</v>
      </c>
      <c r="J125" s="5" t="s">
        <v>465</v>
      </c>
      <c r="K125" s="5"/>
    </row>
    <row r="126" spans="1:11" ht="64.5" customHeight="1" x14ac:dyDescent="0.25">
      <c r="A126" s="8"/>
      <c r="B126" s="5" t="s">
        <v>501</v>
      </c>
      <c r="C126" s="19" t="s">
        <v>44</v>
      </c>
      <c r="D126" s="5" t="s">
        <v>502</v>
      </c>
      <c r="E126" s="5" t="s">
        <v>301</v>
      </c>
      <c r="F126" s="8" t="s">
        <v>303</v>
      </c>
      <c r="G126" s="10">
        <v>44467</v>
      </c>
      <c r="H126" s="10">
        <v>48119</v>
      </c>
      <c r="I126" s="5" t="s">
        <v>503</v>
      </c>
      <c r="J126" s="5" t="s">
        <v>302</v>
      </c>
      <c r="K126" s="5"/>
    </row>
    <row r="127" spans="1:11" x14ac:dyDescent="0.25">
      <c r="A127" s="8"/>
      <c r="B127" s="5"/>
      <c r="C127" s="5"/>
      <c r="D127" s="5"/>
      <c r="E127" s="5"/>
      <c r="F127" s="8"/>
      <c r="G127" s="10"/>
      <c r="H127" s="10"/>
      <c r="I127" s="5"/>
      <c r="J127" s="5"/>
      <c r="K127" s="5"/>
    </row>
    <row r="128" spans="1:11" ht="16.5" customHeight="1" x14ac:dyDescent="0.25">
      <c r="A128" s="50" t="s">
        <v>21</v>
      </c>
      <c r="B128" s="51"/>
      <c r="C128" s="51"/>
      <c r="D128" s="51"/>
      <c r="E128" s="51"/>
      <c r="F128" s="51"/>
      <c r="G128" s="51"/>
      <c r="H128" s="51"/>
      <c r="I128" s="51"/>
      <c r="J128" s="51"/>
      <c r="K128" s="52"/>
    </row>
    <row r="129" spans="1:11" ht="45" customHeight="1" x14ac:dyDescent="0.25">
      <c r="A129" s="8" t="s">
        <v>4</v>
      </c>
      <c r="B129" s="5" t="s">
        <v>492</v>
      </c>
      <c r="C129" s="8" t="s">
        <v>7</v>
      </c>
      <c r="D129" s="5" t="s">
        <v>101</v>
      </c>
      <c r="E129" s="5" t="s">
        <v>102</v>
      </c>
      <c r="F129" s="8" t="s">
        <v>103</v>
      </c>
      <c r="G129" s="10">
        <v>39445</v>
      </c>
      <c r="H129" s="10">
        <v>46754</v>
      </c>
      <c r="I129" s="5">
        <v>189.99</v>
      </c>
      <c r="J129" s="5" t="s">
        <v>104</v>
      </c>
      <c r="K129" s="5"/>
    </row>
    <row r="130" spans="1:11" ht="31.5" customHeight="1" x14ac:dyDescent="0.25">
      <c r="A130" s="23" t="s">
        <v>6</v>
      </c>
      <c r="B130" s="22" t="s">
        <v>105</v>
      </c>
      <c r="C130" s="22" t="s">
        <v>44</v>
      </c>
      <c r="D130" s="22" t="s">
        <v>106</v>
      </c>
      <c r="E130" s="22" t="s">
        <v>107</v>
      </c>
      <c r="F130" s="23" t="s">
        <v>404</v>
      </c>
      <c r="G130" s="24">
        <v>45030</v>
      </c>
      <c r="H130" s="24">
        <v>48686</v>
      </c>
      <c r="I130" s="22">
        <v>78.42</v>
      </c>
      <c r="J130" s="22" t="s">
        <v>405</v>
      </c>
      <c r="K130" s="22"/>
    </row>
    <row r="131" spans="1:11" ht="33" customHeight="1" x14ac:dyDescent="0.25">
      <c r="A131" s="23" t="s">
        <v>11</v>
      </c>
      <c r="B131" s="22" t="s">
        <v>155</v>
      </c>
      <c r="C131" s="22" t="s">
        <v>44</v>
      </c>
      <c r="D131" s="22" t="s">
        <v>156</v>
      </c>
      <c r="E131" s="22" t="s">
        <v>493</v>
      </c>
      <c r="F131" s="23" t="s">
        <v>157</v>
      </c>
      <c r="G131" s="24">
        <v>40550</v>
      </c>
      <c r="H131" s="24">
        <v>47855</v>
      </c>
      <c r="I131" s="22">
        <v>2631.66</v>
      </c>
      <c r="J131" s="22" t="s">
        <v>136</v>
      </c>
      <c r="K131" s="22"/>
    </row>
    <row r="132" spans="1:11" ht="112.5" customHeight="1" x14ac:dyDescent="0.25">
      <c r="A132" s="23" t="s">
        <v>17</v>
      </c>
      <c r="B132" s="22" t="s">
        <v>191</v>
      </c>
      <c r="C132" s="8" t="s">
        <v>111</v>
      </c>
      <c r="D132" s="22" t="s">
        <v>508</v>
      </c>
      <c r="E132" s="22" t="s">
        <v>493</v>
      </c>
      <c r="F132" s="23" t="s">
        <v>278</v>
      </c>
      <c r="G132" s="24">
        <v>44097</v>
      </c>
      <c r="H132" s="24">
        <v>47749</v>
      </c>
      <c r="I132" s="22">
        <v>753.55</v>
      </c>
      <c r="J132" s="22" t="s">
        <v>279</v>
      </c>
      <c r="K132" s="22"/>
    </row>
    <row r="133" spans="1:11" ht="42.75" customHeight="1" x14ac:dyDescent="0.25">
      <c r="A133" s="23" t="s">
        <v>22</v>
      </c>
      <c r="B133" s="22" t="s">
        <v>120</v>
      </c>
      <c r="C133" s="8" t="s">
        <v>7</v>
      </c>
      <c r="D133" s="22" t="s">
        <v>121</v>
      </c>
      <c r="E133" s="22" t="s">
        <v>236</v>
      </c>
      <c r="F133" s="23" t="s">
        <v>454</v>
      </c>
      <c r="G133" s="24">
        <v>45428</v>
      </c>
      <c r="H133" s="24">
        <v>47619</v>
      </c>
      <c r="I133" s="22">
        <v>157.75</v>
      </c>
      <c r="J133" s="22" t="s">
        <v>455</v>
      </c>
      <c r="K133" s="22"/>
    </row>
    <row r="134" spans="1:11" ht="40.5" customHeight="1" x14ac:dyDescent="0.25">
      <c r="A134" s="23" t="s">
        <v>23</v>
      </c>
      <c r="B134" s="22" t="s">
        <v>237</v>
      </c>
      <c r="C134" s="8" t="s">
        <v>7</v>
      </c>
      <c r="D134" s="22" t="s">
        <v>238</v>
      </c>
      <c r="E134" s="22" t="s">
        <v>236</v>
      </c>
      <c r="F134" s="23" t="s">
        <v>357</v>
      </c>
      <c r="G134" s="24">
        <v>44699</v>
      </c>
      <c r="H134" s="24">
        <v>48444</v>
      </c>
      <c r="I134" s="22">
        <v>215.44</v>
      </c>
      <c r="J134" s="22" t="s">
        <v>358</v>
      </c>
      <c r="K134" s="22"/>
    </row>
    <row r="135" spans="1:11" ht="46.5" customHeight="1" x14ac:dyDescent="0.25">
      <c r="A135" s="23" t="s">
        <v>24</v>
      </c>
      <c r="B135" s="5" t="s">
        <v>99</v>
      </c>
      <c r="C135" s="8" t="s">
        <v>7</v>
      </c>
      <c r="D135" s="5" t="s">
        <v>100</v>
      </c>
      <c r="E135" s="22" t="s">
        <v>236</v>
      </c>
      <c r="F135" s="23" t="s">
        <v>426</v>
      </c>
      <c r="G135" s="24">
        <v>45201</v>
      </c>
      <c r="H135" s="24">
        <v>48854</v>
      </c>
      <c r="I135" s="22">
        <v>88.88</v>
      </c>
      <c r="J135" s="22" t="s">
        <v>427</v>
      </c>
      <c r="K135" s="22"/>
    </row>
    <row r="136" spans="1:11" ht="27.75" customHeight="1" x14ac:dyDescent="0.25">
      <c r="A136" s="23" t="s">
        <v>35</v>
      </c>
      <c r="B136" s="22" t="s">
        <v>309</v>
      </c>
      <c r="C136" s="23" t="s">
        <v>310</v>
      </c>
      <c r="D136" s="22" t="s">
        <v>311</v>
      </c>
      <c r="E136" s="22" t="s">
        <v>312</v>
      </c>
      <c r="F136" s="23" t="s">
        <v>313</v>
      </c>
      <c r="G136" s="24">
        <v>44484</v>
      </c>
      <c r="H136" s="24">
        <v>48141</v>
      </c>
      <c r="I136" s="22">
        <v>65.47</v>
      </c>
      <c r="J136" s="22" t="s">
        <v>314</v>
      </c>
      <c r="K136" s="22"/>
    </row>
    <row r="137" spans="1:11" ht="43.5" customHeight="1" x14ac:dyDescent="0.25">
      <c r="A137" s="23" t="s">
        <v>64</v>
      </c>
      <c r="B137" s="22" t="s">
        <v>319</v>
      </c>
      <c r="C137" s="23" t="s">
        <v>7</v>
      </c>
      <c r="D137" s="22" t="s">
        <v>320</v>
      </c>
      <c r="E137" s="22" t="s">
        <v>395</v>
      </c>
      <c r="F137" s="23" t="s">
        <v>317</v>
      </c>
      <c r="G137" s="24">
        <v>44505</v>
      </c>
      <c r="H137" s="24">
        <v>48160</v>
      </c>
      <c r="I137" s="22">
        <v>56.68</v>
      </c>
      <c r="J137" s="22" t="s">
        <v>318</v>
      </c>
      <c r="K137" s="22"/>
    </row>
    <row r="138" spans="1:11" ht="27.75" customHeight="1" x14ac:dyDescent="0.25">
      <c r="A138" s="23" t="s">
        <v>68</v>
      </c>
      <c r="B138" s="22" t="s">
        <v>319</v>
      </c>
      <c r="C138" s="23" t="s">
        <v>7</v>
      </c>
      <c r="D138" s="22" t="s">
        <v>320</v>
      </c>
      <c r="E138" s="22" t="s">
        <v>328</v>
      </c>
      <c r="F138" s="23" t="s">
        <v>280</v>
      </c>
      <c r="G138" s="24">
        <v>44523</v>
      </c>
      <c r="H138" s="24">
        <v>48175</v>
      </c>
      <c r="I138" s="22">
        <v>31</v>
      </c>
      <c r="J138" s="22" t="s">
        <v>329</v>
      </c>
      <c r="K138" s="22"/>
    </row>
    <row r="139" spans="1:11" ht="27.75" customHeight="1" x14ac:dyDescent="0.25">
      <c r="A139" s="23" t="s">
        <v>73</v>
      </c>
      <c r="B139" s="22" t="s">
        <v>237</v>
      </c>
      <c r="C139" s="8" t="s">
        <v>7</v>
      </c>
      <c r="D139" s="22" t="s">
        <v>238</v>
      </c>
      <c r="E139" s="22" t="s">
        <v>41</v>
      </c>
      <c r="F139" s="23" t="s">
        <v>338</v>
      </c>
      <c r="G139" s="24">
        <v>44575</v>
      </c>
      <c r="H139" s="24">
        <v>48227</v>
      </c>
      <c r="I139" s="22">
        <v>41.09</v>
      </c>
      <c r="J139" s="22" t="s">
        <v>339</v>
      </c>
      <c r="K139" s="22"/>
    </row>
    <row r="140" spans="1:11" ht="45" customHeight="1" x14ac:dyDescent="0.25">
      <c r="A140" s="23" t="s">
        <v>116</v>
      </c>
      <c r="B140" s="22" t="s">
        <v>319</v>
      </c>
      <c r="C140" s="23" t="s">
        <v>7</v>
      </c>
      <c r="D140" s="22" t="s">
        <v>320</v>
      </c>
      <c r="E140" s="22" t="s">
        <v>236</v>
      </c>
      <c r="F140" s="23" t="s">
        <v>347</v>
      </c>
      <c r="G140" s="24">
        <v>44614</v>
      </c>
      <c r="H140" s="24">
        <v>48266</v>
      </c>
      <c r="I140" s="22">
        <v>540.80999999999995</v>
      </c>
      <c r="J140" s="22" t="s">
        <v>346</v>
      </c>
      <c r="K140" s="22"/>
    </row>
    <row r="141" spans="1:11" ht="45.75" customHeight="1" x14ac:dyDescent="0.25">
      <c r="A141" s="23" t="s">
        <v>118</v>
      </c>
      <c r="B141" s="22" t="s">
        <v>237</v>
      </c>
      <c r="C141" s="23" t="s">
        <v>7</v>
      </c>
      <c r="D141" s="22" t="s">
        <v>238</v>
      </c>
      <c r="E141" s="22" t="s">
        <v>384</v>
      </c>
      <c r="F141" s="23" t="s">
        <v>385</v>
      </c>
      <c r="G141" s="24">
        <v>44837</v>
      </c>
      <c r="H141" s="24">
        <v>48491</v>
      </c>
      <c r="I141" s="22">
        <v>45.42</v>
      </c>
      <c r="J141" s="22" t="s">
        <v>386</v>
      </c>
      <c r="K141" s="22"/>
    </row>
    <row r="142" spans="1:11" ht="60.75" customHeight="1" x14ac:dyDescent="0.25">
      <c r="A142" s="23" t="s">
        <v>122</v>
      </c>
      <c r="B142" s="22" t="s">
        <v>120</v>
      </c>
      <c r="C142" s="8" t="s">
        <v>7</v>
      </c>
      <c r="D142" s="22" t="s">
        <v>121</v>
      </c>
      <c r="E142" s="5" t="s">
        <v>395</v>
      </c>
      <c r="F142" s="23" t="s">
        <v>365</v>
      </c>
      <c r="G142" s="24">
        <v>43257</v>
      </c>
      <c r="H142" s="24">
        <v>46905</v>
      </c>
      <c r="I142" s="22">
        <v>92.89</v>
      </c>
      <c r="J142" s="22" t="s">
        <v>389</v>
      </c>
      <c r="K142" s="22" t="s">
        <v>388</v>
      </c>
    </row>
    <row r="143" spans="1:11" ht="45.75" customHeight="1" x14ac:dyDescent="0.25">
      <c r="A143" s="23" t="s">
        <v>123</v>
      </c>
      <c r="B143" s="22" t="s">
        <v>496</v>
      </c>
      <c r="C143" s="8" t="s">
        <v>7</v>
      </c>
      <c r="D143" s="22" t="s">
        <v>497</v>
      </c>
      <c r="E143" s="5" t="s">
        <v>498</v>
      </c>
      <c r="F143" s="23" t="s">
        <v>499</v>
      </c>
      <c r="G143" s="24">
        <v>46079</v>
      </c>
      <c r="H143" s="24">
        <v>49739</v>
      </c>
      <c r="I143" s="22">
        <v>38.28</v>
      </c>
      <c r="J143" s="22" t="s">
        <v>500</v>
      </c>
      <c r="K143" s="22"/>
    </row>
    <row r="144" spans="1:11" ht="27" customHeight="1" x14ac:dyDescent="0.25">
      <c r="A144" s="23" t="s">
        <v>124</v>
      </c>
      <c r="B144" s="22" t="s">
        <v>237</v>
      </c>
      <c r="C144" s="8" t="s">
        <v>7</v>
      </c>
      <c r="D144" s="22" t="s">
        <v>238</v>
      </c>
      <c r="E144" s="5" t="s">
        <v>464</v>
      </c>
      <c r="F144" s="23" t="s">
        <v>54</v>
      </c>
      <c r="G144" s="24">
        <v>42828</v>
      </c>
      <c r="H144" s="24">
        <v>46478</v>
      </c>
      <c r="I144" s="22">
        <v>6</v>
      </c>
      <c r="J144" s="22" t="s">
        <v>465</v>
      </c>
      <c r="K144" s="22"/>
    </row>
    <row r="145" spans="1:11" ht="12" customHeight="1" x14ac:dyDescent="0.25">
      <c r="A145" s="23"/>
      <c r="B145" s="22"/>
      <c r="C145" s="22"/>
      <c r="D145" s="22"/>
      <c r="E145" s="22"/>
      <c r="F145" s="23"/>
      <c r="G145" s="24"/>
      <c r="H145" s="24"/>
      <c r="I145" s="22"/>
      <c r="J145" s="22"/>
      <c r="K145" s="22"/>
    </row>
    <row r="146" spans="1:11" ht="16.5" customHeight="1" x14ac:dyDescent="0.25">
      <c r="A146" s="47" t="s">
        <v>34</v>
      </c>
      <c r="B146" s="48"/>
      <c r="C146" s="48"/>
      <c r="D146" s="48"/>
      <c r="E146" s="48"/>
      <c r="F146" s="48"/>
      <c r="G146" s="48"/>
      <c r="H146" s="48"/>
      <c r="I146" s="48"/>
      <c r="J146" s="48"/>
      <c r="K146" s="49"/>
    </row>
    <row r="147" spans="1:11" ht="27.75" customHeight="1" x14ac:dyDescent="0.25">
      <c r="A147" s="8" t="s">
        <v>4</v>
      </c>
      <c r="B147" s="5" t="s">
        <v>108</v>
      </c>
      <c r="C147" s="8" t="s">
        <v>7</v>
      </c>
      <c r="D147" s="5" t="s">
        <v>109</v>
      </c>
      <c r="E147" s="5" t="s">
        <v>110</v>
      </c>
      <c r="F147" s="8" t="s">
        <v>340</v>
      </c>
      <c r="G147" s="10">
        <v>44578</v>
      </c>
      <c r="H147" s="10">
        <v>48230</v>
      </c>
      <c r="I147" s="8">
        <v>23.42</v>
      </c>
      <c r="J147" s="8" t="s">
        <v>341</v>
      </c>
      <c r="K147" s="26"/>
    </row>
    <row r="148" spans="1:11" ht="85.5" customHeight="1" x14ac:dyDescent="0.25">
      <c r="A148" s="8" t="s">
        <v>6</v>
      </c>
      <c r="B148" s="5" t="s">
        <v>285</v>
      </c>
      <c r="C148" s="8" t="s">
        <v>111</v>
      </c>
      <c r="D148" s="5" t="s">
        <v>254</v>
      </c>
      <c r="E148" s="5" t="s">
        <v>112</v>
      </c>
      <c r="F148" s="8" t="s">
        <v>293</v>
      </c>
      <c r="G148" s="10">
        <v>45954</v>
      </c>
      <c r="H148" s="10">
        <v>47780</v>
      </c>
      <c r="I148" s="8">
        <v>190.55</v>
      </c>
      <c r="J148" s="8" t="s">
        <v>475</v>
      </c>
      <c r="K148" s="28"/>
    </row>
    <row r="149" spans="1:11" ht="42.6" customHeight="1" x14ac:dyDescent="0.25">
      <c r="A149" s="8" t="s">
        <v>11</v>
      </c>
      <c r="B149" s="5" t="s">
        <v>494</v>
      </c>
      <c r="C149" s="22" t="s">
        <v>44</v>
      </c>
      <c r="D149" s="5" t="s">
        <v>113</v>
      </c>
      <c r="E149" s="5" t="s">
        <v>47</v>
      </c>
      <c r="F149" s="8" t="s">
        <v>48</v>
      </c>
      <c r="G149" s="10">
        <v>39961</v>
      </c>
      <c r="H149" s="10">
        <v>47270</v>
      </c>
      <c r="I149" s="11">
        <v>141.5</v>
      </c>
      <c r="J149" s="13" t="s">
        <v>93</v>
      </c>
      <c r="K149" s="28"/>
    </row>
    <row r="150" spans="1:11" ht="63.6" customHeight="1" x14ac:dyDescent="0.25">
      <c r="A150" s="8" t="s">
        <v>17</v>
      </c>
      <c r="B150" s="5" t="s">
        <v>284</v>
      </c>
      <c r="C150" s="8" t="s">
        <v>111</v>
      </c>
      <c r="D150" s="5" t="s">
        <v>506</v>
      </c>
      <c r="E150" s="5" t="s">
        <v>418</v>
      </c>
      <c r="F150" s="8" t="s">
        <v>152</v>
      </c>
      <c r="G150" s="10">
        <v>40550</v>
      </c>
      <c r="H150" s="10">
        <v>47855</v>
      </c>
      <c r="I150" s="11">
        <v>6565.19</v>
      </c>
      <c r="J150" s="13" t="s">
        <v>136</v>
      </c>
      <c r="K150" s="28" t="s">
        <v>419</v>
      </c>
    </row>
    <row r="151" spans="1:11" ht="162.75" customHeight="1" x14ac:dyDescent="0.25">
      <c r="A151" s="8" t="s">
        <v>22</v>
      </c>
      <c r="B151" s="5" t="s">
        <v>200</v>
      </c>
      <c r="C151" s="8" t="s">
        <v>111</v>
      </c>
      <c r="D151" s="5" t="s">
        <v>519</v>
      </c>
      <c r="E151" s="5" t="s">
        <v>201</v>
      </c>
      <c r="F151" s="8" t="s">
        <v>202</v>
      </c>
      <c r="G151" s="10">
        <v>40550</v>
      </c>
      <c r="H151" s="10">
        <v>47855</v>
      </c>
      <c r="I151" s="11">
        <v>1259.19</v>
      </c>
      <c r="J151" s="13" t="s">
        <v>136</v>
      </c>
      <c r="K151" s="28"/>
    </row>
    <row r="152" spans="1:11" ht="42.75" customHeight="1" x14ac:dyDescent="0.25">
      <c r="A152" s="8" t="s">
        <v>23</v>
      </c>
      <c r="B152" s="5" t="s">
        <v>240</v>
      </c>
      <c r="C152" s="8" t="s">
        <v>7</v>
      </c>
      <c r="D152" s="5" t="s">
        <v>241</v>
      </c>
      <c r="E152" s="22" t="s">
        <v>236</v>
      </c>
      <c r="F152" s="8" t="s">
        <v>426</v>
      </c>
      <c r="G152" s="10">
        <v>45201</v>
      </c>
      <c r="H152" s="10">
        <v>48854</v>
      </c>
      <c r="I152" s="11">
        <v>338.57</v>
      </c>
      <c r="J152" s="13" t="s">
        <v>427</v>
      </c>
      <c r="K152" s="22"/>
    </row>
    <row r="153" spans="1:11" ht="59.25" customHeight="1" x14ac:dyDescent="0.25">
      <c r="A153" s="8" t="s">
        <v>24</v>
      </c>
      <c r="B153" s="5" t="s">
        <v>321</v>
      </c>
      <c r="C153" s="23" t="s">
        <v>7</v>
      </c>
      <c r="D153" s="5" t="s">
        <v>322</v>
      </c>
      <c r="E153" s="22" t="s">
        <v>395</v>
      </c>
      <c r="F153" s="8" t="s">
        <v>317</v>
      </c>
      <c r="G153" s="10">
        <v>44505</v>
      </c>
      <c r="H153" s="10">
        <v>48160</v>
      </c>
      <c r="I153" s="11">
        <v>103.62</v>
      </c>
      <c r="J153" s="13" t="s">
        <v>318</v>
      </c>
      <c r="K153" s="34"/>
    </row>
    <row r="154" spans="1:11" ht="44.25" customHeight="1" x14ac:dyDescent="0.25">
      <c r="A154" s="8" t="s">
        <v>35</v>
      </c>
      <c r="B154" s="5" t="s">
        <v>321</v>
      </c>
      <c r="C154" s="23" t="s">
        <v>7</v>
      </c>
      <c r="D154" s="5" t="s">
        <v>322</v>
      </c>
      <c r="E154" s="22" t="s">
        <v>326</v>
      </c>
      <c r="F154" s="8" t="s">
        <v>263</v>
      </c>
      <c r="G154" s="10">
        <v>44523</v>
      </c>
      <c r="H154" s="10">
        <v>48175</v>
      </c>
      <c r="I154" s="11">
        <v>22.33</v>
      </c>
      <c r="J154" s="13" t="s">
        <v>327</v>
      </c>
      <c r="K154" s="34"/>
    </row>
    <row r="155" spans="1:11" ht="42.75" customHeight="1" x14ac:dyDescent="0.25">
      <c r="A155" s="8" t="s">
        <v>64</v>
      </c>
      <c r="B155" s="5" t="s">
        <v>321</v>
      </c>
      <c r="C155" s="23" t="s">
        <v>7</v>
      </c>
      <c r="D155" s="5" t="s">
        <v>322</v>
      </c>
      <c r="E155" s="22" t="s">
        <v>236</v>
      </c>
      <c r="F155" s="8" t="s">
        <v>345</v>
      </c>
      <c r="G155" s="10">
        <v>44614</v>
      </c>
      <c r="H155" s="10">
        <v>48266</v>
      </c>
      <c r="I155" s="11">
        <v>952.52</v>
      </c>
      <c r="J155" s="13" t="s">
        <v>346</v>
      </c>
      <c r="K155" s="34"/>
    </row>
    <row r="156" spans="1:11" ht="16.5" customHeight="1" x14ac:dyDescent="0.25">
      <c r="A156" s="8"/>
      <c r="B156" s="5"/>
      <c r="C156" s="22"/>
      <c r="D156" s="5"/>
      <c r="E156" s="5"/>
      <c r="F156" s="8"/>
      <c r="G156" s="10"/>
      <c r="H156" s="10"/>
      <c r="I156" s="11"/>
      <c r="J156" s="13"/>
      <c r="K156" s="28"/>
    </row>
    <row r="157" spans="1:11" x14ac:dyDescent="0.25">
      <c r="A157" s="43" t="s">
        <v>114</v>
      </c>
      <c r="B157" s="44"/>
      <c r="C157" s="44"/>
      <c r="D157" s="44"/>
      <c r="E157" s="44"/>
      <c r="F157" s="44"/>
      <c r="G157" s="44"/>
      <c r="H157" s="44"/>
      <c r="I157" s="44"/>
      <c r="J157" s="44"/>
      <c r="K157" s="45"/>
    </row>
    <row r="158" spans="1:11" ht="45" x14ac:dyDescent="0.25">
      <c r="A158" s="8" t="s">
        <v>92</v>
      </c>
      <c r="B158" s="5" t="s">
        <v>174</v>
      </c>
      <c r="C158" s="22" t="s">
        <v>44</v>
      </c>
      <c r="D158" s="5" t="s">
        <v>175</v>
      </c>
      <c r="E158" s="5" t="s">
        <v>176</v>
      </c>
      <c r="F158" s="8" t="s">
        <v>177</v>
      </c>
      <c r="G158" s="10">
        <v>40550</v>
      </c>
      <c r="H158" s="10">
        <v>47855</v>
      </c>
      <c r="I158" s="11">
        <v>3006.95</v>
      </c>
      <c r="J158" s="4" t="s">
        <v>136</v>
      </c>
      <c r="K158" s="5"/>
    </row>
    <row r="159" spans="1:11" ht="120" x14ac:dyDescent="0.25">
      <c r="A159" s="8" t="s">
        <v>184</v>
      </c>
      <c r="B159" s="5" t="s">
        <v>185</v>
      </c>
      <c r="C159" s="8" t="s">
        <v>111</v>
      </c>
      <c r="D159" s="5" t="s">
        <v>509</v>
      </c>
      <c r="E159" s="5" t="s">
        <v>176</v>
      </c>
      <c r="F159" s="8" t="s">
        <v>407</v>
      </c>
      <c r="G159" s="10">
        <v>45166</v>
      </c>
      <c r="H159" s="10">
        <v>48821</v>
      </c>
      <c r="I159" s="11">
        <v>1353.19</v>
      </c>
      <c r="J159" s="4" t="s">
        <v>408</v>
      </c>
      <c r="K159" s="5"/>
    </row>
    <row r="160" spans="1:11" ht="60" x14ac:dyDescent="0.25">
      <c r="A160" s="8" t="s">
        <v>11</v>
      </c>
      <c r="B160" s="5" t="s">
        <v>226</v>
      </c>
      <c r="C160" s="8" t="s">
        <v>7</v>
      </c>
      <c r="D160" s="5" t="s">
        <v>227</v>
      </c>
      <c r="E160" s="5" t="s">
        <v>395</v>
      </c>
      <c r="F160" s="8" t="s">
        <v>473</v>
      </c>
      <c r="G160" s="10">
        <v>45950</v>
      </c>
      <c r="H160" s="10">
        <v>49606</v>
      </c>
      <c r="I160" s="11">
        <v>62.45</v>
      </c>
      <c r="J160" s="4" t="s">
        <v>474</v>
      </c>
      <c r="K160" s="5"/>
    </row>
    <row r="161" spans="1:11" ht="45" x14ac:dyDescent="0.25">
      <c r="A161" s="8" t="s">
        <v>17</v>
      </c>
      <c r="B161" s="5" t="s">
        <v>226</v>
      </c>
      <c r="C161" s="8" t="s">
        <v>7</v>
      </c>
      <c r="D161" s="5" t="s">
        <v>227</v>
      </c>
      <c r="E161" s="5" t="s">
        <v>236</v>
      </c>
      <c r="F161" s="8" t="s">
        <v>357</v>
      </c>
      <c r="G161" s="10">
        <v>44699</v>
      </c>
      <c r="H161" s="10">
        <v>48352</v>
      </c>
      <c r="I161" s="11">
        <v>150.55000000000001</v>
      </c>
      <c r="J161" s="4" t="s">
        <v>360</v>
      </c>
      <c r="K161" s="5"/>
    </row>
    <row r="162" spans="1:11" ht="30" x14ac:dyDescent="0.25">
      <c r="A162" s="8" t="s">
        <v>22</v>
      </c>
      <c r="B162" s="5" t="s">
        <v>226</v>
      </c>
      <c r="C162" s="8" t="s">
        <v>7</v>
      </c>
      <c r="D162" s="5" t="s">
        <v>227</v>
      </c>
      <c r="E162" s="5" t="s">
        <v>464</v>
      </c>
      <c r="F162" s="8" t="s">
        <v>54</v>
      </c>
      <c r="G162" s="10">
        <v>42828</v>
      </c>
      <c r="H162" s="10">
        <v>46478</v>
      </c>
      <c r="I162" s="11">
        <v>6.48</v>
      </c>
      <c r="J162" s="4" t="s">
        <v>465</v>
      </c>
      <c r="K162" s="5"/>
    </row>
    <row r="163" spans="1:11" x14ac:dyDescent="0.25">
      <c r="A163" s="8"/>
      <c r="B163" s="5"/>
      <c r="C163" s="8"/>
      <c r="D163" s="5"/>
      <c r="E163" s="5"/>
      <c r="F163" s="8"/>
      <c r="G163" s="10"/>
      <c r="H163" s="10"/>
      <c r="I163" s="11"/>
      <c r="J163" s="22"/>
      <c r="K163" s="5"/>
    </row>
    <row r="164" spans="1:11" x14ac:dyDescent="0.25">
      <c r="A164" s="43" t="s">
        <v>115</v>
      </c>
      <c r="B164" s="44"/>
      <c r="C164" s="44"/>
      <c r="D164" s="44"/>
      <c r="E164" s="44"/>
      <c r="F164" s="44"/>
      <c r="G164" s="44"/>
      <c r="H164" s="44"/>
      <c r="I164" s="44"/>
      <c r="J164" s="44"/>
      <c r="K164" s="45"/>
    </row>
    <row r="165" spans="1:11" x14ac:dyDescent="0.25">
      <c r="A165" s="8"/>
      <c r="B165" s="5"/>
      <c r="C165" s="8"/>
      <c r="D165" s="5"/>
      <c r="E165" s="5"/>
      <c r="F165" s="8"/>
      <c r="G165" s="10"/>
      <c r="H165" s="10"/>
      <c r="I165" s="11"/>
      <c r="J165" s="4"/>
      <c r="K165" s="5"/>
    </row>
    <row r="166" spans="1:11" x14ac:dyDescent="0.25">
      <c r="A166" s="8"/>
      <c r="B166" s="5"/>
      <c r="C166" s="8"/>
      <c r="D166" s="5"/>
      <c r="E166" s="5"/>
      <c r="F166" s="8"/>
      <c r="G166" s="10"/>
      <c r="H166" s="10"/>
      <c r="I166" s="11"/>
      <c r="J166" s="22"/>
      <c r="K166" s="5"/>
    </row>
    <row r="167" spans="1:11" x14ac:dyDescent="0.25">
      <c r="A167" s="8"/>
      <c r="B167" s="5"/>
      <c r="C167" s="8"/>
      <c r="D167" s="5"/>
      <c r="E167" s="5"/>
      <c r="F167" s="8"/>
      <c r="G167" s="10"/>
      <c r="H167" s="10"/>
      <c r="I167" s="11"/>
      <c r="J167" s="4"/>
      <c r="K167" s="5"/>
    </row>
    <row r="168" spans="1:11" x14ac:dyDescent="0.25">
      <c r="A168" s="21"/>
      <c r="B168" s="21"/>
      <c r="C168" s="21"/>
      <c r="D168" s="30"/>
      <c r="E168" s="30"/>
      <c r="F168" s="31"/>
      <c r="G168" s="21"/>
      <c r="H168" s="21"/>
      <c r="I168" s="31"/>
      <c r="J168" s="21"/>
      <c r="K168" s="30"/>
    </row>
    <row r="169" spans="1:11" x14ac:dyDescent="0.25">
      <c r="A169" s="21"/>
      <c r="B169" s="21"/>
      <c r="C169" s="21"/>
      <c r="D169" s="30"/>
      <c r="E169" s="30"/>
      <c r="F169" s="31"/>
      <c r="G169" s="21"/>
      <c r="H169" s="21"/>
      <c r="I169" s="31"/>
      <c r="J169" s="21"/>
      <c r="K169" s="30"/>
    </row>
    <row r="170" spans="1:11" x14ac:dyDescent="0.25">
      <c r="B170" s="9" t="s">
        <v>262</v>
      </c>
    </row>
    <row r="171" spans="1:11" x14ac:dyDescent="0.25">
      <c r="B171" s="35">
        <v>37065828085</v>
      </c>
    </row>
    <row r="172" spans="1:11" x14ac:dyDescent="0.25">
      <c r="B172" s="32" t="s">
        <v>261</v>
      </c>
    </row>
  </sheetData>
  <mergeCells count="13">
    <mergeCell ref="A157:K157"/>
    <mergeCell ref="A164:K164"/>
    <mergeCell ref="A2:K2"/>
    <mergeCell ref="A64:K64"/>
    <mergeCell ref="A114:K114"/>
    <mergeCell ref="A146:K146"/>
    <mergeCell ref="A128:K128"/>
    <mergeCell ref="A6:K6"/>
    <mergeCell ref="A20:K20"/>
    <mergeCell ref="A49:K49"/>
    <mergeCell ref="A81:K81"/>
    <mergeCell ref="A92:K92"/>
    <mergeCell ref="A104:K104"/>
  </mergeCells>
  <phoneticPr fontId="2" type="noConversion"/>
  <hyperlinks>
    <hyperlink ref="B172" r:id="rId1" xr:uid="{797CBD59-0CD9-4F92-AC01-41C76CDD95BD}"/>
  </hyperlinks>
  <pageMargins left="0.31496062992125984" right="0.70866141732283472" top="0.35433070866141736" bottom="0.35433070866141736" header="0.11811023622047245" footer="0.11811023622047245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</dc:creator>
  <cp:lastModifiedBy>Orinta Antonova</cp:lastModifiedBy>
  <cp:lastPrinted>2020-03-04T14:07:41Z</cp:lastPrinted>
  <dcterms:created xsi:type="dcterms:W3CDTF">2020-03-04T12:19:45Z</dcterms:created>
  <dcterms:modified xsi:type="dcterms:W3CDTF">2026-03-23T08:33:56Z</dcterms:modified>
</cp:coreProperties>
</file>