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it.urbe\Desktop\SARASAI VIESINIMUI\"/>
    </mc:Choice>
  </mc:AlternateContent>
  <xr:revisionPtr revIDLastSave="0" documentId="13_ncr:1_{AD6AE432-D4ED-4868-ACBD-6BD2EBDF46EE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UAB Mano Būstas Šiauliai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1" i="6" l="1"/>
  <c r="C51" i="6"/>
</calcChain>
</file>

<file path=xl/sharedStrings.xml><?xml version="1.0" encoding="utf-8"?>
<sst xmlns="http://schemas.openxmlformats.org/spreadsheetml/2006/main" count="148" uniqueCount="136">
  <si>
    <t>1.</t>
  </si>
  <si>
    <t>2.</t>
  </si>
  <si>
    <t>3.</t>
  </si>
  <si>
    <t>4.</t>
  </si>
  <si>
    <t>5.</t>
  </si>
  <si>
    <t>6.</t>
  </si>
  <si>
    <t>7.</t>
  </si>
  <si>
    <t>8.</t>
  </si>
  <si>
    <t>Salduvės g. 8, Kairių mstl.</t>
  </si>
  <si>
    <t>Žeimių g. 11, Ginkūnų k.</t>
  </si>
  <si>
    <t>Žeimių g. 6, Ginkūnų k.</t>
  </si>
  <si>
    <t>Miško g. 7, Beržynės k.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</si>
  <si>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</si>
  <si>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</si>
  <si>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</si>
  <si>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</si>
  <si>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</si>
  <si>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</si>
  <si>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</si>
  <si>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</si>
  <si>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</si>
  <si>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</si>
  <si>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</si>
  <si>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</si>
  <si>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</si>
  <si>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</si>
  <si>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</si>
  <si>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</si>
  <si>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</si>
  <si>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</si>
  <si>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 xml:space="preserve">                                UAB ŠIAULIŲ BŪSTAS ADMINISTRUOJAMŲ NAMŲ SĄRAŠAS      
</t>
  </si>
  <si>
    <t>EIL. NR.</t>
  </si>
  <si>
    <t>DAUGIABUČIO NAMO ADRESAS</t>
  </si>
  <si>
    <t>BUTŲ SKAIČIUS</t>
  </si>
  <si>
    <t>PATVIRTINIMO PAGRINDAS</t>
  </si>
  <si>
    <t>Ramybės g. 14, Kužių mstl.</t>
  </si>
  <si>
    <t>Poilsio g. 11 A,  Aukštelkės k.</t>
  </si>
  <si>
    <t>Klevų g. 4,  Toliočių k.</t>
  </si>
  <si>
    <t>Salduvės g. 12, Kairių mstl.</t>
  </si>
  <si>
    <t>Bertužių g. 5, Bertužių k.</t>
  </si>
  <si>
    <t>Bertužių g. 20, Bertužių k.</t>
  </si>
  <si>
    <t>Bertužių g. 2A, Bertužių k.</t>
  </si>
  <si>
    <t>Bertužių g. 2, Bertužių k.</t>
  </si>
  <si>
    <t>Bertužių g. 4, Bertužių k.</t>
  </si>
  <si>
    <t>Bertužių g.  6, Bertužių k.</t>
  </si>
  <si>
    <t>Jaunimo g. 4, Gruzdžiai</t>
  </si>
  <si>
    <t>Joniškio g. 2, Sutkūnų k.</t>
  </si>
  <si>
    <t>Sutkūnų g. 17B, Sutkūnų k.</t>
  </si>
  <si>
    <t>Jaunimo g. 4A, Gruzdžiai</t>
  </si>
  <si>
    <t>Jaunimo g. 6, Gruzdžiai</t>
  </si>
  <si>
    <t>Joniškio g. 4, Sutkūnai</t>
  </si>
  <si>
    <t>Nemuno g. 19,  Aukštelkės k.</t>
  </si>
  <si>
    <t>Pikeliškės g. 27, Pikeliškės k.</t>
  </si>
  <si>
    <t>27.</t>
  </si>
  <si>
    <t>Statybininkų g. 10, Kužiai</t>
  </si>
  <si>
    <t>2012 m. spalio 18 d. jungtinė veikla</t>
  </si>
  <si>
    <t>28.</t>
  </si>
  <si>
    <t>Statybininkų g. 12, Kužiai</t>
  </si>
  <si>
    <t>29.</t>
  </si>
  <si>
    <t>Statybininkų g. 14, Kužiai</t>
  </si>
  <si>
    <t>30.</t>
  </si>
  <si>
    <t>Statybininkų g. 18. Kužiai</t>
  </si>
  <si>
    <t>31.</t>
  </si>
  <si>
    <t>32.</t>
  </si>
  <si>
    <t>Ateities g. 1, Šilėnai</t>
  </si>
  <si>
    <t>2012 m. gegužės 14 d. jungtinė veikla Nr. 14</t>
  </si>
  <si>
    <t>33.</t>
  </si>
  <si>
    <t>Ateities g. 3, Šilėnai</t>
  </si>
  <si>
    <t>34.</t>
  </si>
  <si>
    <t>Ateities g. 4, Šilėnai</t>
  </si>
  <si>
    <t>35.</t>
  </si>
  <si>
    <t>Ateities g. 12, Šilėnai</t>
  </si>
  <si>
    <t>36.</t>
  </si>
  <si>
    <t>Saulės g. 34, Šilėnai</t>
  </si>
  <si>
    <t>37.</t>
  </si>
  <si>
    <t>Žeimių g. 4, Ginkūnų k.</t>
  </si>
  <si>
    <t>38.</t>
  </si>
  <si>
    <t>Žeimių g. 10A Ginkūnų k. bendrabutis</t>
  </si>
  <si>
    <t>39.</t>
  </si>
  <si>
    <t>Statybininkų g. 5, Kužiai</t>
  </si>
  <si>
    <t>40.</t>
  </si>
  <si>
    <t>Žeimių g. 10B, Ginkūnų k.</t>
  </si>
  <si>
    <t>41.</t>
  </si>
  <si>
    <t>Klevų g. 2, Toliočių k.</t>
  </si>
  <si>
    <t xml:space="preserve">2014 m.liepos 4 d. jungtinė veikla </t>
  </si>
  <si>
    <t>42.</t>
  </si>
  <si>
    <t>Topolių g. 4, Toliočių k.</t>
  </si>
  <si>
    <t xml:space="preserve">2014 m.birželio 30 d. jungtinė veikla </t>
  </si>
  <si>
    <t>43.</t>
  </si>
  <si>
    <t>Topolių g. 5, Toliočių k.</t>
  </si>
  <si>
    <t>44.</t>
  </si>
  <si>
    <t>45.</t>
  </si>
  <si>
    <t>Joniškio g. 7, Sutkūnų k.</t>
  </si>
  <si>
    <t xml:space="preserve">2014 m. balandžžio 14 d. jungtinė veikla </t>
  </si>
  <si>
    <t xml:space="preserve">el. p. zita.urbeliene@siauliuraj.lt </t>
  </si>
  <si>
    <t>Poilsio g. 9A,  Aukštelkės k.</t>
  </si>
  <si>
    <t>Poilsio g. 7,  Aukštelkės k.</t>
  </si>
  <si>
    <t>2022-12-12, A-2262</t>
  </si>
  <si>
    <t xml:space="preserve">2023-03-01, A-315 </t>
  </si>
  <si>
    <t>NAUDINGAS PLOTAS             KV. M</t>
  </si>
  <si>
    <t>Salduvės g. 22, Kairiai</t>
  </si>
  <si>
    <t>2016 m.liepos 20 d. jungtinė veikla</t>
  </si>
  <si>
    <t xml:space="preserve">  </t>
  </si>
  <si>
    <t xml:space="preserve">Salduvės g. 14A, Kairių mstl.  </t>
  </si>
  <si>
    <t xml:space="preserve">2019 m. birželio 19 d. jungtinė veikla </t>
  </si>
  <si>
    <t xml:space="preserve">2023-08-23, M-359          </t>
  </si>
  <si>
    <t>2023-08-23, M-359</t>
  </si>
  <si>
    <t xml:space="preserve">2023-04-21,  M-29 </t>
  </si>
  <si>
    <t>2023-05-15, M-100</t>
  </si>
  <si>
    <t>2023-05-15,  M-100</t>
  </si>
  <si>
    <t>2022-09-29,  A-1719</t>
  </si>
  <si>
    <t xml:space="preserve">2022-12-07, A-2228       </t>
  </si>
  <si>
    <t xml:space="preserve">2022-12-07,  A-2226   </t>
  </si>
  <si>
    <t>Nemuno g. 15,  Aukštelkės k.</t>
  </si>
  <si>
    <t>Nemuno g. 17,  Aukštelkės k.</t>
  </si>
  <si>
    <t>2024-02-29 M-126</t>
  </si>
  <si>
    <t>2024-05-07, M-351</t>
  </si>
  <si>
    <t>2024-04-12  M-252</t>
  </si>
  <si>
    <t>2024-06-18, M-465</t>
  </si>
  <si>
    <t>2024-06-18, M-464</t>
  </si>
  <si>
    <t>2024-05-16, M-375</t>
  </si>
  <si>
    <t>2024-08-01 M-616</t>
  </si>
  <si>
    <t>Salduvės g.38, Kairiai</t>
  </si>
  <si>
    <t>2024-08-14 M-644</t>
  </si>
  <si>
    <t xml:space="preserve">Zita Urbelienė, tel. +370 633 85 542,  </t>
  </si>
  <si>
    <t>2025-06-13 M-448</t>
  </si>
  <si>
    <t>Viso: 46 namai</t>
  </si>
  <si>
    <t>2025-07-16 M-560</t>
  </si>
  <si>
    <t>2025-07-16 M-559</t>
  </si>
  <si>
    <t>2025-08-13 M-610</t>
  </si>
  <si>
    <t>2025-09-15, M-671</t>
  </si>
  <si>
    <t>2023-05-12 ,  M-90</t>
  </si>
  <si>
    <t>2025-11-21 M-919</t>
  </si>
  <si>
    <t>Duomenys atnaujinti 2026-06-01</t>
  </si>
  <si>
    <t>2026-05-12 M-364</t>
  </si>
  <si>
    <t>2026-05-26 M-410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</si>
</sst>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0.00;[Red]0.00"/>
    <numFmt numFmtId="166" formatCode="0;[Red]0"/>
    <numFmt numFmtId="167" formatCode="yyyy&quot;.&quot;mm&quot;.&quot;dd"/>
  </numFmts>
  <fonts count="12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2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1"/>
      <color theme="1"/>
      <name val="Times New Roman"/>
      <family val="1"/>
    </font>
    <font>
      <sz val="11"/>
      <name val="Times New Roman"/>
      <family val="1"/>
      <charset val="186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5" fillId="0" borderId="6" xfId="0" applyFont="1" applyBorder="1" applyAlignment="1">
      <alignment horizontal="center" vertical="top" wrapText="1"/>
    </xf>
    <xf numFmtId="165" fontId="6" fillId="0" borderId="6" xfId="0" applyNumberFormat="1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166" fontId="7" fillId="0" borderId="6" xfId="0" applyNumberFormat="1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165" fontId="0" fillId="0" borderId="0" xfId="0" applyNumberFormat="1"/>
    <xf numFmtId="0" fontId="6" fillId="0" borderId="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5" fontId="0" fillId="0" borderId="0" xfId="0" applyNumberFormat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vertical="top" wrapText="1"/>
    </xf>
    <xf numFmtId="14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7" fillId="0" borderId="0" xfId="0" applyFont="1"/>
    <xf numFmtId="0" fontId="10" fillId="0" borderId="0" xfId="0" applyFont="1"/>
    <xf numFmtId="14" fontId="0" fillId="0" borderId="0" xfId="0" applyNumberFormat="1" applyAlignment="1">
      <alignment horizontal="center"/>
    </xf>
    <xf numFmtId="14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164" fontId="10" fillId="0" borderId="0" xfId="0" applyNumberFormat="1" applyFont="1" applyAlignment="1">
      <alignment vertical="top" wrapText="1"/>
    </xf>
    <xf numFmtId="164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vertical="top" wrapText="1"/>
    </xf>
    <xf numFmtId="167" fontId="7" fillId="0" borderId="0" xfId="0" applyNumberFormat="1" applyFont="1" applyAlignment="1">
      <alignment vertical="top" wrapText="1"/>
    </xf>
    <xf numFmtId="167" fontId="7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center"/>
    </xf>
    <xf numFmtId="0" fontId="7" fillId="0" borderId="0" xfId="0" applyFont="1" applyAlignment="1">
      <alignment vertical="top" wrapText="1"/>
    </xf>
    <xf numFmtId="0" fontId="11" fillId="0" borderId="0" xfId="0" applyFont="1" applyAlignment="1">
      <alignment horizontal="center" vertical="top"/>
    </xf>
    <xf numFmtId="167" fontId="7" fillId="0" borderId="0" xfId="0" applyNumberFormat="1" applyFont="1" applyAlignment="1">
      <alignment horizontal="left" wrapText="1"/>
    </xf>
    <xf numFmtId="167" fontId="7" fillId="0" borderId="0" xfId="0" applyNumberFormat="1" applyFont="1" applyAlignment="1">
      <alignment wrapText="1"/>
    </xf>
    <xf numFmtId="14" fontId="7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center"/>
    </xf>
    <xf numFmtId="14" fontId="0" fillId="0" borderId="0" xfId="0" applyNumberFormat="1" applyAlignment="1">
      <alignment horizontal="center" vertical="top"/>
    </xf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1" fillId="0" borderId="0" xfId="0" applyFont="1"/>
    <xf numFmtId="0" fontId="7" fillId="2" borderId="1" xfId="0" applyFont="1" applyFill="1" applyBorder="1" applyAlignment="1">
      <alignment vertical="top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left"/>
    </xf>
    <xf numFmtId="165" fontId="7" fillId="0" borderId="0" xfId="0" applyNumberFormat="1" applyFont="1" applyAlignment="1">
      <alignment horizontal="center" vertical="top" wrapText="1"/>
    </xf>
    <xf numFmtId="165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top"/>
    </xf>
    <xf numFmtId="0" fontId="7" fillId="2" borderId="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top" wrapText="1"/>
    </xf>
    <xf numFmtId="165" fontId="7" fillId="2" borderId="6" xfId="0" applyNumberFormat="1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14" fontId="7" fillId="2" borderId="1" xfId="0" applyNumberFormat="1" applyFont="1" applyFill="1" applyBorder="1" applyAlignment="1">
      <alignment vertical="top" wrapText="1"/>
    </xf>
    <xf numFmtId="0" fontId="7" fillId="2" borderId="0" xfId="0" applyFont="1" applyFill="1" applyAlignment="1">
      <alignment vertical="top"/>
    </xf>
    <xf numFmtId="165" fontId="7" fillId="2" borderId="1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top" wrapText="1"/>
    </xf>
    <xf numFmtId="167" fontId="7" fillId="2" borderId="1" xfId="0" applyNumberFormat="1" applyFont="1" applyFill="1" applyBorder="1" applyAlignment="1">
      <alignment vertical="top" wrapText="1"/>
    </xf>
    <xf numFmtId="0" fontId="7" fillId="2" borderId="6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 vertical="top" wrapText="1"/>
    </xf>
    <xf numFmtId="165" fontId="7" fillId="2" borderId="1" xfId="0" applyNumberFormat="1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left" vertical="top" wrapText="1"/>
    </xf>
    <xf numFmtId="165" fontId="0" fillId="2" borderId="0" xfId="0" applyNumberFormat="1" applyFill="1" applyAlignment="1">
      <alignment horizontal="center"/>
    </xf>
    <xf numFmtId="0" fontId="7" fillId="2" borderId="9" xfId="0" applyFont="1" applyFill="1" applyBorder="1" applyAlignment="1">
      <alignment horizontal="center" vertical="top" wrapText="1"/>
    </xf>
    <xf numFmtId="0" fontId="7" fillId="2" borderId="2" xfId="0" applyFont="1" applyFill="1" applyBorder="1"/>
    <xf numFmtId="165" fontId="0" fillId="2" borderId="1" xfId="0" applyNumberForma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vertical="top"/>
    </xf>
    <xf numFmtId="165" fontId="7" fillId="3" borderId="1" xfId="0" applyNumberFormat="1" applyFont="1" applyFill="1" applyBorder="1" applyAlignment="1">
      <alignment horizontal="center" vertical="top"/>
    </xf>
    <xf numFmtId="0" fontId="7" fillId="3" borderId="4" xfId="0" applyFont="1" applyFill="1" applyBorder="1" applyAlignment="1">
      <alignment horizontal="center" vertical="top" wrapText="1"/>
    </xf>
    <xf numFmtId="0" fontId="7" fillId="3" borderId="1" xfId="0" applyFont="1" applyFill="1" applyBorder="1"/>
    <xf numFmtId="165" fontId="7" fillId="3" borderId="1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4" fillId="3" borderId="1" xfId="0" applyFont="1" applyFill="1" applyBorder="1"/>
    <xf numFmtId="165" fontId="4" fillId="3" borderId="1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8" fillId="2" borderId="1" xfId="0" applyFont="1" applyFill="1" applyBorder="1"/>
    <xf numFmtId="0" fontId="3" fillId="0" borderId="0" xfId="0" applyFont="1" applyAlignment="1">
      <alignment horizontal="left" wrapText="1"/>
    </xf>
    <xf numFmtId="164" fontId="4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7" fillId="3" borderId="3" xfId="0" applyFont="1" applyFill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E2F0EA"/>
      <color rgb="FFFFFF99"/>
      <color rgb="FFFF99CC"/>
      <color rgb="FFFF6699"/>
      <color rgb="FF99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5653A-C86C-4CF3-ADAA-5E48A41B581F}">
  <dimension ref="A1:O56"/>
  <sheetViews>
    <sheetView tabSelected="1" topLeftCell="A11" zoomScale="85" zoomScaleNormal="85" workbookViewId="0">
      <selection activeCell="C48" sqref="C48"/>
    </sheetView>
  </sheetViews>
  <sheetFormatPr defaultRowHeight="14.4" x14ac:dyDescent="0.3"/>
  <cols>
    <col min="1" max="1" width="4.5546875" customWidth="1"/>
    <col min="2" max="2" width="31.33203125" customWidth="1"/>
    <col min="3" max="3" width="11.88671875" style="8" customWidth="1"/>
    <col min="4" max="4" width="18.44140625" customWidth="1"/>
    <col min="5" max="5" width="38.88671875" customWidth="1"/>
    <col min="7" max="7" width="19" customWidth="1"/>
    <col min="8" max="8" width="8.88671875" customWidth="1"/>
    <col min="9" max="9" width="24.44140625" customWidth="1"/>
    <col min="10" max="10" width="48.5546875" customWidth="1"/>
    <col min="11" max="11" width="6.6640625" customWidth="1"/>
    <col min="12" max="12" width="29.33203125" customWidth="1"/>
    <col min="13" max="13" width="14.44140625" customWidth="1"/>
    <col min="14" max="14" width="16" customWidth="1"/>
    <col min="255" max="255" width="4.5546875" customWidth="1"/>
    <col min="256" max="256" width="28.33203125" customWidth="1"/>
    <col min="257" max="257" width="11.88671875" customWidth="1"/>
    <col min="258" max="258" width="9.44140625" customWidth="1"/>
    <col min="259" max="259" width="38.88671875" customWidth="1"/>
    <col min="511" max="511" width="4.5546875" customWidth="1"/>
    <col min="512" max="512" width="28.33203125" customWidth="1"/>
    <col min="513" max="513" width="11.88671875" customWidth="1"/>
    <col min="514" max="514" width="9.44140625" customWidth="1"/>
    <col min="515" max="515" width="38.88671875" customWidth="1"/>
    <col min="767" max="767" width="4.5546875" customWidth="1"/>
    <col min="768" max="768" width="28.33203125" customWidth="1"/>
    <col min="769" max="769" width="11.88671875" customWidth="1"/>
    <col min="770" max="770" width="9.44140625" customWidth="1"/>
    <col min="771" max="771" width="38.88671875" customWidth="1"/>
    <col min="1023" max="1023" width="4.5546875" customWidth="1"/>
    <col min="1024" max="1024" width="28.33203125" customWidth="1"/>
    <col min="1025" max="1025" width="11.88671875" customWidth="1"/>
    <col min="1026" max="1026" width="9.44140625" customWidth="1"/>
    <col min="1027" max="1027" width="38.88671875" customWidth="1"/>
    <col min="1279" max="1279" width="4.5546875" customWidth="1"/>
    <col min="1280" max="1280" width="28.33203125" customWidth="1"/>
    <col min="1281" max="1281" width="11.88671875" customWidth="1"/>
    <col min="1282" max="1282" width="9.44140625" customWidth="1"/>
    <col min="1283" max="1283" width="38.88671875" customWidth="1"/>
    <col min="1535" max="1535" width="4.5546875" customWidth="1"/>
    <col min="1536" max="1536" width="28.33203125" customWidth="1"/>
    <col min="1537" max="1537" width="11.88671875" customWidth="1"/>
    <col min="1538" max="1538" width="9.44140625" customWidth="1"/>
    <col min="1539" max="1539" width="38.88671875" customWidth="1"/>
    <col min="1791" max="1791" width="4.5546875" customWidth="1"/>
    <col min="1792" max="1792" width="28.33203125" customWidth="1"/>
    <col min="1793" max="1793" width="11.88671875" customWidth="1"/>
    <col min="1794" max="1794" width="9.44140625" customWidth="1"/>
    <col min="1795" max="1795" width="38.88671875" customWidth="1"/>
    <col min="2047" max="2047" width="4.5546875" customWidth="1"/>
    <col min="2048" max="2048" width="28.33203125" customWidth="1"/>
    <col min="2049" max="2049" width="11.88671875" customWidth="1"/>
    <col min="2050" max="2050" width="9.44140625" customWidth="1"/>
    <col min="2051" max="2051" width="38.88671875" customWidth="1"/>
    <col min="2303" max="2303" width="4.5546875" customWidth="1"/>
    <col min="2304" max="2304" width="28.33203125" customWidth="1"/>
    <col min="2305" max="2305" width="11.88671875" customWidth="1"/>
    <col min="2306" max="2306" width="9.44140625" customWidth="1"/>
    <col min="2307" max="2307" width="38.88671875" customWidth="1"/>
    <col min="2559" max="2559" width="4.5546875" customWidth="1"/>
    <col min="2560" max="2560" width="28.33203125" customWidth="1"/>
    <col min="2561" max="2561" width="11.88671875" customWidth="1"/>
    <col min="2562" max="2562" width="9.44140625" customWidth="1"/>
    <col min="2563" max="2563" width="38.88671875" customWidth="1"/>
    <col min="2815" max="2815" width="4.5546875" customWidth="1"/>
    <col min="2816" max="2816" width="28.33203125" customWidth="1"/>
    <col min="2817" max="2817" width="11.88671875" customWidth="1"/>
    <col min="2818" max="2818" width="9.44140625" customWidth="1"/>
    <col min="2819" max="2819" width="38.88671875" customWidth="1"/>
    <col min="3071" max="3071" width="4.5546875" customWidth="1"/>
    <col min="3072" max="3072" width="28.33203125" customWidth="1"/>
    <col min="3073" max="3073" width="11.88671875" customWidth="1"/>
    <col min="3074" max="3074" width="9.44140625" customWidth="1"/>
    <col min="3075" max="3075" width="38.88671875" customWidth="1"/>
    <col min="3327" max="3327" width="4.5546875" customWidth="1"/>
    <col min="3328" max="3328" width="28.33203125" customWidth="1"/>
    <col min="3329" max="3329" width="11.88671875" customWidth="1"/>
    <col min="3330" max="3330" width="9.44140625" customWidth="1"/>
    <col min="3331" max="3331" width="38.88671875" customWidth="1"/>
    <col min="3583" max="3583" width="4.5546875" customWidth="1"/>
    <col min="3584" max="3584" width="28.33203125" customWidth="1"/>
    <col min="3585" max="3585" width="11.88671875" customWidth="1"/>
    <col min="3586" max="3586" width="9.44140625" customWidth="1"/>
    <col min="3587" max="3587" width="38.88671875" customWidth="1"/>
    <col min="3839" max="3839" width="4.5546875" customWidth="1"/>
    <col min="3840" max="3840" width="28.33203125" customWidth="1"/>
    <col min="3841" max="3841" width="11.88671875" customWidth="1"/>
    <col min="3842" max="3842" width="9.44140625" customWidth="1"/>
    <col min="3843" max="3843" width="38.88671875" customWidth="1"/>
    <col min="4095" max="4095" width="4.5546875" customWidth="1"/>
    <col min="4096" max="4096" width="28.33203125" customWidth="1"/>
    <col min="4097" max="4097" width="11.88671875" customWidth="1"/>
    <col min="4098" max="4098" width="9.44140625" customWidth="1"/>
    <col min="4099" max="4099" width="38.88671875" customWidth="1"/>
    <col min="4351" max="4351" width="4.5546875" customWidth="1"/>
    <col min="4352" max="4352" width="28.33203125" customWidth="1"/>
    <col min="4353" max="4353" width="11.88671875" customWidth="1"/>
    <col min="4354" max="4354" width="9.44140625" customWidth="1"/>
    <col min="4355" max="4355" width="38.88671875" customWidth="1"/>
    <col min="4607" max="4607" width="4.5546875" customWidth="1"/>
    <col min="4608" max="4608" width="28.33203125" customWidth="1"/>
    <col min="4609" max="4609" width="11.88671875" customWidth="1"/>
    <col min="4610" max="4610" width="9.44140625" customWidth="1"/>
    <col min="4611" max="4611" width="38.88671875" customWidth="1"/>
    <col min="4863" max="4863" width="4.5546875" customWidth="1"/>
    <col min="4864" max="4864" width="28.33203125" customWidth="1"/>
    <col min="4865" max="4865" width="11.88671875" customWidth="1"/>
    <col min="4866" max="4866" width="9.44140625" customWidth="1"/>
    <col min="4867" max="4867" width="38.88671875" customWidth="1"/>
    <col min="5119" max="5119" width="4.5546875" customWidth="1"/>
    <col min="5120" max="5120" width="28.33203125" customWidth="1"/>
    <col min="5121" max="5121" width="11.88671875" customWidth="1"/>
    <col min="5122" max="5122" width="9.44140625" customWidth="1"/>
    <col min="5123" max="5123" width="38.88671875" customWidth="1"/>
    <col min="5375" max="5375" width="4.5546875" customWidth="1"/>
    <col min="5376" max="5376" width="28.33203125" customWidth="1"/>
    <col min="5377" max="5377" width="11.88671875" customWidth="1"/>
    <col min="5378" max="5378" width="9.44140625" customWidth="1"/>
    <col min="5379" max="5379" width="38.88671875" customWidth="1"/>
    <col min="5631" max="5631" width="4.5546875" customWidth="1"/>
    <col min="5632" max="5632" width="28.33203125" customWidth="1"/>
    <col min="5633" max="5633" width="11.88671875" customWidth="1"/>
    <col min="5634" max="5634" width="9.44140625" customWidth="1"/>
    <col min="5635" max="5635" width="38.88671875" customWidth="1"/>
    <col min="5887" max="5887" width="4.5546875" customWidth="1"/>
    <col min="5888" max="5888" width="28.33203125" customWidth="1"/>
    <col min="5889" max="5889" width="11.88671875" customWidth="1"/>
    <col min="5890" max="5890" width="9.44140625" customWidth="1"/>
    <col min="5891" max="5891" width="38.88671875" customWidth="1"/>
    <col min="6143" max="6143" width="4.5546875" customWidth="1"/>
    <col min="6144" max="6144" width="28.33203125" customWidth="1"/>
    <col min="6145" max="6145" width="11.88671875" customWidth="1"/>
    <col min="6146" max="6146" width="9.44140625" customWidth="1"/>
    <col min="6147" max="6147" width="38.88671875" customWidth="1"/>
    <col min="6399" max="6399" width="4.5546875" customWidth="1"/>
    <col min="6400" max="6400" width="28.33203125" customWidth="1"/>
    <col min="6401" max="6401" width="11.88671875" customWidth="1"/>
    <col min="6402" max="6402" width="9.44140625" customWidth="1"/>
    <col min="6403" max="6403" width="38.88671875" customWidth="1"/>
    <col min="6655" max="6655" width="4.5546875" customWidth="1"/>
    <col min="6656" max="6656" width="28.33203125" customWidth="1"/>
    <col min="6657" max="6657" width="11.88671875" customWidth="1"/>
    <col min="6658" max="6658" width="9.44140625" customWidth="1"/>
    <col min="6659" max="6659" width="38.88671875" customWidth="1"/>
    <col min="6911" max="6911" width="4.5546875" customWidth="1"/>
    <col min="6912" max="6912" width="28.33203125" customWidth="1"/>
    <col min="6913" max="6913" width="11.88671875" customWidth="1"/>
    <col min="6914" max="6914" width="9.44140625" customWidth="1"/>
    <col min="6915" max="6915" width="38.88671875" customWidth="1"/>
    <col min="7167" max="7167" width="4.5546875" customWidth="1"/>
    <col min="7168" max="7168" width="28.33203125" customWidth="1"/>
    <col min="7169" max="7169" width="11.88671875" customWidth="1"/>
    <col min="7170" max="7170" width="9.44140625" customWidth="1"/>
    <col min="7171" max="7171" width="38.88671875" customWidth="1"/>
    <col min="7423" max="7423" width="4.5546875" customWidth="1"/>
    <col min="7424" max="7424" width="28.33203125" customWidth="1"/>
    <col min="7425" max="7425" width="11.88671875" customWidth="1"/>
    <col min="7426" max="7426" width="9.44140625" customWidth="1"/>
    <col min="7427" max="7427" width="38.88671875" customWidth="1"/>
    <col min="7679" max="7679" width="4.5546875" customWidth="1"/>
    <col min="7680" max="7680" width="28.33203125" customWidth="1"/>
    <col min="7681" max="7681" width="11.88671875" customWidth="1"/>
    <col min="7682" max="7682" width="9.44140625" customWidth="1"/>
    <col min="7683" max="7683" width="38.88671875" customWidth="1"/>
    <col min="7935" max="7935" width="4.5546875" customWidth="1"/>
    <col min="7936" max="7936" width="28.33203125" customWidth="1"/>
    <col min="7937" max="7937" width="11.88671875" customWidth="1"/>
    <col min="7938" max="7938" width="9.44140625" customWidth="1"/>
    <col min="7939" max="7939" width="38.88671875" customWidth="1"/>
    <col min="8191" max="8191" width="4.5546875" customWidth="1"/>
    <col min="8192" max="8192" width="28.33203125" customWidth="1"/>
    <col min="8193" max="8193" width="11.88671875" customWidth="1"/>
    <col min="8194" max="8194" width="9.44140625" customWidth="1"/>
    <col min="8195" max="8195" width="38.88671875" customWidth="1"/>
    <col min="8447" max="8447" width="4.5546875" customWidth="1"/>
    <col min="8448" max="8448" width="28.33203125" customWidth="1"/>
    <col min="8449" max="8449" width="11.88671875" customWidth="1"/>
    <col min="8450" max="8450" width="9.44140625" customWidth="1"/>
    <col min="8451" max="8451" width="38.88671875" customWidth="1"/>
    <col min="8703" max="8703" width="4.5546875" customWidth="1"/>
    <col min="8704" max="8704" width="28.33203125" customWidth="1"/>
    <col min="8705" max="8705" width="11.88671875" customWidth="1"/>
    <col min="8706" max="8706" width="9.44140625" customWidth="1"/>
    <col min="8707" max="8707" width="38.88671875" customWidth="1"/>
    <col min="8959" max="8959" width="4.5546875" customWidth="1"/>
    <col min="8960" max="8960" width="28.33203125" customWidth="1"/>
    <col min="8961" max="8961" width="11.88671875" customWidth="1"/>
    <col min="8962" max="8962" width="9.44140625" customWidth="1"/>
    <col min="8963" max="8963" width="38.88671875" customWidth="1"/>
    <col min="9215" max="9215" width="4.5546875" customWidth="1"/>
    <col min="9216" max="9216" width="28.33203125" customWidth="1"/>
    <col min="9217" max="9217" width="11.88671875" customWidth="1"/>
    <col min="9218" max="9218" width="9.44140625" customWidth="1"/>
    <col min="9219" max="9219" width="38.88671875" customWidth="1"/>
    <col min="9471" max="9471" width="4.5546875" customWidth="1"/>
    <col min="9472" max="9472" width="28.33203125" customWidth="1"/>
    <col min="9473" max="9473" width="11.88671875" customWidth="1"/>
    <col min="9474" max="9474" width="9.44140625" customWidth="1"/>
    <col min="9475" max="9475" width="38.88671875" customWidth="1"/>
    <col min="9727" max="9727" width="4.5546875" customWidth="1"/>
    <col min="9728" max="9728" width="28.33203125" customWidth="1"/>
    <col min="9729" max="9729" width="11.88671875" customWidth="1"/>
    <col min="9730" max="9730" width="9.44140625" customWidth="1"/>
    <col min="9731" max="9731" width="38.88671875" customWidth="1"/>
    <col min="9983" max="9983" width="4.5546875" customWidth="1"/>
    <col min="9984" max="9984" width="28.33203125" customWidth="1"/>
    <col min="9985" max="9985" width="11.88671875" customWidth="1"/>
    <col min="9986" max="9986" width="9.44140625" customWidth="1"/>
    <col min="9987" max="9987" width="38.88671875" customWidth="1"/>
    <col min="10239" max="10239" width="4.5546875" customWidth="1"/>
    <col min="10240" max="10240" width="28.33203125" customWidth="1"/>
    <col min="10241" max="10241" width="11.88671875" customWidth="1"/>
    <col min="10242" max="10242" width="9.44140625" customWidth="1"/>
    <col min="10243" max="10243" width="38.88671875" customWidth="1"/>
    <col min="10495" max="10495" width="4.5546875" customWidth="1"/>
    <col min="10496" max="10496" width="28.33203125" customWidth="1"/>
    <col min="10497" max="10497" width="11.88671875" customWidth="1"/>
    <col min="10498" max="10498" width="9.44140625" customWidth="1"/>
    <col min="10499" max="10499" width="38.88671875" customWidth="1"/>
    <col min="10751" max="10751" width="4.5546875" customWidth="1"/>
    <col min="10752" max="10752" width="28.33203125" customWidth="1"/>
    <col min="10753" max="10753" width="11.88671875" customWidth="1"/>
    <col min="10754" max="10754" width="9.44140625" customWidth="1"/>
    <col min="10755" max="10755" width="38.88671875" customWidth="1"/>
    <col min="11007" max="11007" width="4.5546875" customWidth="1"/>
    <col min="11008" max="11008" width="28.33203125" customWidth="1"/>
    <col min="11009" max="11009" width="11.88671875" customWidth="1"/>
    <col min="11010" max="11010" width="9.44140625" customWidth="1"/>
    <col min="11011" max="11011" width="38.88671875" customWidth="1"/>
    <col min="11263" max="11263" width="4.5546875" customWidth="1"/>
    <col min="11264" max="11264" width="28.33203125" customWidth="1"/>
    <col min="11265" max="11265" width="11.88671875" customWidth="1"/>
    <col min="11266" max="11266" width="9.44140625" customWidth="1"/>
    <col min="11267" max="11267" width="38.88671875" customWidth="1"/>
    <col min="11519" max="11519" width="4.5546875" customWidth="1"/>
    <col min="11520" max="11520" width="28.33203125" customWidth="1"/>
    <col min="11521" max="11521" width="11.88671875" customWidth="1"/>
    <col min="11522" max="11522" width="9.44140625" customWidth="1"/>
    <col min="11523" max="11523" width="38.88671875" customWidth="1"/>
    <col min="11775" max="11775" width="4.5546875" customWidth="1"/>
    <col min="11776" max="11776" width="28.33203125" customWidth="1"/>
    <col min="11777" max="11777" width="11.88671875" customWidth="1"/>
    <col min="11778" max="11778" width="9.44140625" customWidth="1"/>
    <col min="11779" max="11779" width="38.88671875" customWidth="1"/>
    <col min="12031" max="12031" width="4.5546875" customWidth="1"/>
    <col min="12032" max="12032" width="28.33203125" customWidth="1"/>
    <col min="12033" max="12033" width="11.88671875" customWidth="1"/>
    <col min="12034" max="12034" width="9.44140625" customWidth="1"/>
    <col min="12035" max="12035" width="38.88671875" customWidth="1"/>
    <col min="12287" max="12287" width="4.5546875" customWidth="1"/>
    <col min="12288" max="12288" width="28.33203125" customWidth="1"/>
    <col min="12289" max="12289" width="11.88671875" customWidth="1"/>
    <col min="12290" max="12290" width="9.44140625" customWidth="1"/>
    <col min="12291" max="12291" width="38.88671875" customWidth="1"/>
    <col min="12543" max="12543" width="4.5546875" customWidth="1"/>
    <col min="12544" max="12544" width="28.33203125" customWidth="1"/>
    <col min="12545" max="12545" width="11.88671875" customWidth="1"/>
    <col min="12546" max="12546" width="9.44140625" customWidth="1"/>
    <col min="12547" max="12547" width="38.88671875" customWidth="1"/>
    <col min="12799" max="12799" width="4.5546875" customWidth="1"/>
    <col min="12800" max="12800" width="28.33203125" customWidth="1"/>
    <col min="12801" max="12801" width="11.88671875" customWidth="1"/>
    <col min="12802" max="12802" width="9.44140625" customWidth="1"/>
    <col min="12803" max="12803" width="38.88671875" customWidth="1"/>
    <col min="13055" max="13055" width="4.5546875" customWidth="1"/>
    <col min="13056" max="13056" width="28.33203125" customWidth="1"/>
    <col min="13057" max="13057" width="11.88671875" customWidth="1"/>
    <col min="13058" max="13058" width="9.44140625" customWidth="1"/>
    <col min="13059" max="13059" width="38.88671875" customWidth="1"/>
    <col min="13311" max="13311" width="4.5546875" customWidth="1"/>
    <col min="13312" max="13312" width="28.33203125" customWidth="1"/>
    <col min="13313" max="13313" width="11.88671875" customWidth="1"/>
    <col min="13314" max="13314" width="9.44140625" customWidth="1"/>
    <col min="13315" max="13315" width="38.88671875" customWidth="1"/>
    <col min="13567" max="13567" width="4.5546875" customWidth="1"/>
    <col min="13568" max="13568" width="28.33203125" customWidth="1"/>
    <col min="13569" max="13569" width="11.88671875" customWidth="1"/>
    <col min="13570" max="13570" width="9.44140625" customWidth="1"/>
    <col min="13571" max="13571" width="38.88671875" customWidth="1"/>
    <col min="13823" max="13823" width="4.5546875" customWidth="1"/>
    <col min="13824" max="13824" width="28.33203125" customWidth="1"/>
    <col min="13825" max="13825" width="11.88671875" customWidth="1"/>
    <col min="13826" max="13826" width="9.44140625" customWidth="1"/>
    <col min="13827" max="13827" width="38.88671875" customWidth="1"/>
    <col min="14079" max="14079" width="4.5546875" customWidth="1"/>
    <col min="14080" max="14080" width="28.33203125" customWidth="1"/>
    <col min="14081" max="14081" width="11.88671875" customWidth="1"/>
    <col min="14082" max="14082" width="9.44140625" customWidth="1"/>
    <col min="14083" max="14083" width="38.88671875" customWidth="1"/>
    <col min="14335" max="14335" width="4.5546875" customWidth="1"/>
    <col min="14336" max="14336" width="28.33203125" customWidth="1"/>
    <col min="14337" max="14337" width="11.88671875" customWidth="1"/>
    <col min="14338" max="14338" width="9.44140625" customWidth="1"/>
    <col min="14339" max="14339" width="38.88671875" customWidth="1"/>
    <col min="14591" max="14591" width="4.5546875" customWidth="1"/>
    <col min="14592" max="14592" width="28.33203125" customWidth="1"/>
    <col min="14593" max="14593" width="11.88671875" customWidth="1"/>
    <col min="14594" max="14594" width="9.44140625" customWidth="1"/>
    <col min="14595" max="14595" width="38.88671875" customWidth="1"/>
    <col min="14847" max="14847" width="4.5546875" customWidth="1"/>
    <col min="14848" max="14848" width="28.33203125" customWidth="1"/>
    <col min="14849" max="14849" width="11.88671875" customWidth="1"/>
    <col min="14850" max="14850" width="9.44140625" customWidth="1"/>
    <col min="14851" max="14851" width="38.88671875" customWidth="1"/>
    <col min="15103" max="15103" width="4.5546875" customWidth="1"/>
    <col min="15104" max="15104" width="28.33203125" customWidth="1"/>
    <col min="15105" max="15105" width="11.88671875" customWidth="1"/>
    <col min="15106" max="15106" width="9.44140625" customWidth="1"/>
    <col min="15107" max="15107" width="38.88671875" customWidth="1"/>
    <col min="15359" max="15359" width="4.5546875" customWidth="1"/>
    <col min="15360" max="15360" width="28.33203125" customWidth="1"/>
    <col min="15361" max="15361" width="11.88671875" customWidth="1"/>
    <col min="15362" max="15362" width="9.44140625" customWidth="1"/>
    <col min="15363" max="15363" width="38.88671875" customWidth="1"/>
    <col min="15615" max="15615" width="4.5546875" customWidth="1"/>
    <col min="15616" max="15616" width="28.33203125" customWidth="1"/>
    <col min="15617" max="15617" width="11.88671875" customWidth="1"/>
    <col min="15618" max="15618" width="9.44140625" customWidth="1"/>
    <col min="15619" max="15619" width="38.88671875" customWidth="1"/>
    <col min="15871" max="15871" width="4.5546875" customWidth="1"/>
    <col min="15872" max="15872" width="28.33203125" customWidth="1"/>
    <col min="15873" max="15873" width="11.88671875" customWidth="1"/>
    <col min="15874" max="15874" width="9.44140625" customWidth="1"/>
    <col min="15875" max="15875" width="38.88671875" customWidth="1"/>
    <col min="16127" max="16127" width="4.5546875" customWidth="1"/>
    <col min="16128" max="16128" width="28.33203125" customWidth="1"/>
    <col min="16129" max="16129" width="11.88671875" customWidth="1"/>
    <col min="16130" max="16130" width="9.44140625" customWidth="1"/>
    <col min="16131" max="16131" width="38.88671875" customWidth="1"/>
  </cols>
  <sheetData>
    <row r="1" spans="1:15" ht="15.6" x14ac:dyDescent="0.3">
      <c r="A1" s="89" t="s">
        <v>30</v>
      </c>
      <c r="B1" s="89"/>
      <c r="C1" s="89"/>
      <c r="D1" s="89"/>
      <c r="E1" s="89"/>
    </row>
    <row r="2" spans="1:15" x14ac:dyDescent="0.3">
      <c r="B2" s="90">
        <v>46174</v>
      </c>
      <c r="C2" s="90"/>
      <c r="D2" s="90"/>
      <c r="E2" s="91"/>
    </row>
    <row r="3" spans="1:15" ht="40.950000000000003" customHeight="1" x14ac:dyDescent="0.3">
      <c r="A3" s="1" t="s">
        <v>31</v>
      </c>
      <c r="B3" s="1" t="s">
        <v>32</v>
      </c>
      <c r="C3" s="2" t="s">
        <v>99</v>
      </c>
      <c r="D3" s="9" t="s">
        <v>33</v>
      </c>
      <c r="E3" s="10" t="s">
        <v>34</v>
      </c>
    </row>
    <row r="4" spans="1:15" ht="14.25" customHeight="1" x14ac:dyDescent="0.3">
      <c r="A4" s="3">
        <v>1</v>
      </c>
      <c r="B4" s="3">
        <v>2</v>
      </c>
      <c r="C4" s="4">
        <v>3</v>
      </c>
      <c r="D4" s="5">
        <v>4</v>
      </c>
      <c r="E4" s="6">
        <v>5</v>
      </c>
    </row>
    <row r="5" spans="1:15" ht="18.75" customHeight="1" x14ac:dyDescent="0.3">
      <c r="A5" s="49" t="s">
        <v>0</v>
      </c>
      <c r="B5" s="50" t="s">
        <v>38</v>
      </c>
      <c r="C5" s="51">
        <v>1055.72</v>
      </c>
      <c r="D5" s="52">
        <v>20</v>
      </c>
      <c r="E5" s="53" t="s">
        <v>110</v>
      </c>
      <c r="G5" s="13"/>
      <c r="H5" s="46"/>
      <c r="I5" s="15"/>
      <c r="J5" s="32"/>
      <c r="K5" s="17"/>
      <c r="L5" s="39"/>
      <c r="M5" s="18"/>
    </row>
    <row r="6" spans="1:15" ht="21.75" customHeight="1" x14ac:dyDescent="0.3">
      <c r="A6" s="49" t="s">
        <v>1</v>
      </c>
      <c r="B6" s="54" t="s">
        <v>46</v>
      </c>
      <c r="C6" s="55">
        <v>363.8</v>
      </c>
      <c r="D6" s="56">
        <v>8</v>
      </c>
      <c r="E6" s="57" t="s">
        <v>111</v>
      </c>
      <c r="G6" s="13"/>
      <c r="H6" s="46"/>
      <c r="I6" s="15"/>
      <c r="J6" s="26"/>
      <c r="K6" s="25"/>
      <c r="L6" s="39"/>
      <c r="M6" s="18"/>
    </row>
    <row r="7" spans="1:15" ht="19.5" customHeight="1" x14ac:dyDescent="0.3">
      <c r="A7" s="58" t="s">
        <v>2</v>
      </c>
      <c r="B7" s="59" t="s">
        <v>39</v>
      </c>
      <c r="C7" s="60">
        <v>885.38</v>
      </c>
      <c r="D7" s="56">
        <v>18</v>
      </c>
      <c r="E7" s="57" t="s">
        <v>112</v>
      </c>
      <c r="G7" s="13"/>
      <c r="H7" s="46"/>
      <c r="I7" s="15"/>
      <c r="J7" s="26"/>
      <c r="K7" s="25"/>
      <c r="L7" s="39"/>
      <c r="M7" s="18"/>
    </row>
    <row r="8" spans="1:15" ht="19.5" customHeight="1" x14ac:dyDescent="0.3">
      <c r="A8" s="58" t="s">
        <v>3</v>
      </c>
      <c r="B8" s="66" t="s">
        <v>95</v>
      </c>
      <c r="C8" s="67">
        <v>355.87</v>
      </c>
      <c r="D8" s="68">
        <v>6</v>
      </c>
      <c r="E8" s="66" t="s">
        <v>97</v>
      </c>
      <c r="G8" s="13"/>
      <c r="H8" s="46"/>
      <c r="I8" s="15"/>
      <c r="J8" s="26"/>
      <c r="K8" s="25"/>
      <c r="L8" s="39"/>
      <c r="M8" s="18"/>
    </row>
    <row r="9" spans="1:15" ht="19.5" customHeight="1" x14ac:dyDescent="0.3">
      <c r="A9" s="49" t="s">
        <v>4</v>
      </c>
      <c r="B9" s="66" t="s">
        <v>96</v>
      </c>
      <c r="C9" s="67">
        <v>429.57</v>
      </c>
      <c r="D9" s="68">
        <v>7</v>
      </c>
      <c r="E9" s="66" t="s">
        <v>98</v>
      </c>
      <c r="G9" s="13"/>
      <c r="H9" s="46"/>
      <c r="I9" s="15"/>
      <c r="J9" s="26"/>
      <c r="K9" s="25"/>
      <c r="L9" s="39"/>
      <c r="M9" s="18"/>
    </row>
    <row r="10" spans="1:15" ht="22.5" customHeight="1" x14ac:dyDescent="0.3">
      <c r="A10" s="49" t="s">
        <v>5</v>
      </c>
      <c r="B10" s="50" t="s">
        <v>103</v>
      </c>
      <c r="C10" s="60">
        <v>1884.45</v>
      </c>
      <c r="D10" s="56">
        <v>48</v>
      </c>
      <c r="E10" s="57" t="s">
        <v>131</v>
      </c>
      <c r="G10" s="13"/>
      <c r="M10" s="23"/>
      <c r="N10" s="23"/>
    </row>
    <row r="11" spans="1:15" ht="18" customHeight="1" x14ac:dyDescent="0.3">
      <c r="A11" s="49" t="s">
        <v>6</v>
      </c>
      <c r="B11" s="59" t="s">
        <v>40</v>
      </c>
      <c r="C11" s="60">
        <v>421.53</v>
      </c>
      <c r="D11" s="56">
        <v>9</v>
      </c>
      <c r="E11" s="57" t="s">
        <v>109</v>
      </c>
      <c r="G11" s="13"/>
      <c r="H11" s="15"/>
      <c r="I11" s="13"/>
      <c r="J11" s="46"/>
      <c r="K11" s="15"/>
      <c r="L11" s="16"/>
      <c r="M11" s="17"/>
      <c r="N11" s="17"/>
      <c r="O11" s="18"/>
    </row>
    <row r="12" spans="1:15" ht="18.75" customHeight="1" x14ac:dyDescent="0.3">
      <c r="A12" s="61" t="s">
        <v>7</v>
      </c>
      <c r="B12" s="59" t="s">
        <v>41</v>
      </c>
      <c r="C12" s="60">
        <v>425.24</v>
      </c>
      <c r="D12" s="56">
        <v>8</v>
      </c>
      <c r="E12" s="57" t="s">
        <v>108</v>
      </c>
      <c r="G12" s="13"/>
      <c r="H12" s="15"/>
      <c r="I12" s="19"/>
      <c r="J12" s="47"/>
      <c r="K12" s="7"/>
      <c r="L12" s="20"/>
      <c r="M12" s="21"/>
      <c r="N12" s="22"/>
      <c r="O12" s="23"/>
    </row>
    <row r="13" spans="1:15" ht="18.75" customHeight="1" x14ac:dyDescent="0.3">
      <c r="A13" s="62" t="s">
        <v>12</v>
      </c>
      <c r="B13" s="59" t="s">
        <v>42</v>
      </c>
      <c r="C13" s="60">
        <v>424.98</v>
      </c>
      <c r="D13" s="56">
        <v>8</v>
      </c>
      <c r="E13" s="57" t="s">
        <v>108</v>
      </c>
      <c r="G13" s="13"/>
      <c r="H13" s="48"/>
      <c r="I13" s="13"/>
      <c r="J13" s="46"/>
      <c r="K13" s="15"/>
      <c r="L13" s="24"/>
      <c r="M13" s="25"/>
      <c r="N13" s="25"/>
      <c r="O13" s="18"/>
    </row>
    <row r="14" spans="1:15" ht="18.75" customHeight="1" x14ac:dyDescent="0.3">
      <c r="A14" s="62" t="s">
        <v>13</v>
      </c>
      <c r="B14" s="59" t="s">
        <v>43</v>
      </c>
      <c r="C14" s="60">
        <v>423.38</v>
      </c>
      <c r="D14" s="56">
        <v>8</v>
      </c>
      <c r="E14" s="57" t="s">
        <v>108</v>
      </c>
      <c r="G14" s="13"/>
      <c r="H14" s="48"/>
      <c r="I14" s="13"/>
      <c r="J14" s="46"/>
      <c r="K14" s="15"/>
      <c r="L14" s="26"/>
      <c r="M14" s="25"/>
      <c r="N14" s="25"/>
      <c r="O14" s="18"/>
    </row>
    <row r="15" spans="1:15" ht="14.25" customHeight="1" x14ac:dyDescent="0.3">
      <c r="A15" s="62" t="s">
        <v>14</v>
      </c>
      <c r="B15" s="59" t="s">
        <v>44</v>
      </c>
      <c r="C15" s="60">
        <v>423.17</v>
      </c>
      <c r="D15" s="56">
        <v>8</v>
      </c>
      <c r="E15" s="57" t="s">
        <v>108</v>
      </c>
      <c r="H15" s="15"/>
      <c r="I15" s="13"/>
      <c r="J15" s="46"/>
      <c r="K15" s="15"/>
      <c r="L15" s="27"/>
      <c r="M15" s="28"/>
      <c r="N15" s="25"/>
      <c r="O15" s="18"/>
    </row>
    <row r="16" spans="1:15" ht="14.25" customHeight="1" x14ac:dyDescent="0.3">
      <c r="A16" s="62" t="s">
        <v>15</v>
      </c>
      <c r="B16" s="59" t="s">
        <v>45</v>
      </c>
      <c r="C16" s="60">
        <v>990.8</v>
      </c>
      <c r="D16" s="56">
        <v>24</v>
      </c>
      <c r="E16" s="44" t="s">
        <v>106</v>
      </c>
      <c r="H16" s="15"/>
      <c r="I16" s="13"/>
      <c r="J16" s="46"/>
      <c r="K16" s="15"/>
      <c r="L16" s="27"/>
      <c r="M16" s="28"/>
      <c r="N16" s="28"/>
      <c r="O16" s="18"/>
    </row>
    <row r="17" spans="1:15" ht="14.25" customHeight="1" x14ac:dyDescent="0.3">
      <c r="A17" s="62" t="s">
        <v>16</v>
      </c>
      <c r="B17" s="59" t="s">
        <v>47</v>
      </c>
      <c r="C17" s="60">
        <v>386.7</v>
      </c>
      <c r="D17" s="56">
        <v>6</v>
      </c>
      <c r="E17" s="57" t="s">
        <v>107</v>
      </c>
      <c r="H17" s="15"/>
      <c r="I17" s="13"/>
      <c r="J17" s="46"/>
      <c r="K17" s="15"/>
      <c r="L17" s="27"/>
      <c r="M17" s="28"/>
      <c r="N17" s="28"/>
      <c r="O17" s="29"/>
    </row>
    <row r="18" spans="1:15" ht="14.25" customHeight="1" x14ac:dyDescent="0.3">
      <c r="A18" s="62" t="s">
        <v>17</v>
      </c>
      <c r="B18" s="59" t="s">
        <v>48</v>
      </c>
      <c r="C18" s="60">
        <v>1126.08</v>
      </c>
      <c r="D18" s="56">
        <v>24</v>
      </c>
      <c r="E18" s="57" t="s">
        <v>108</v>
      </c>
      <c r="H18" s="15"/>
      <c r="I18" s="13"/>
      <c r="J18" s="46"/>
      <c r="K18" s="15"/>
      <c r="L18" s="27"/>
      <c r="M18" s="28"/>
      <c r="N18" s="28"/>
      <c r="O18" s="29"/>
    </row>
    <row r="19" spans="1:15" ht="14.25" customHeight="1" x14ac:dyDescent="0.3">
      <c r="A19" s="62" t="s">
        <v>18</v>
      </c>
      <c r="B19" s="59" t="s">
        <v>49</v>
      </c>
      <c r="C19" s="60">
        <v>1782.39</v>
      </c>
      <c r="D19" s="56">
        <v>32</v>
      </c>
      <c r="E19" s="57" t="s">
        <v>108</v>
      </c>
      <c r="H19" s="15"/>
      <c r="I19" s="13"/>
      <c r="J19" s="46"/>
      <c r="K19" s="15"/>
      <c r="L19" s="27"/>
      <c r="M19" s="28"/>
      <c r="N19" s="28"/>
      <c r="O19" s="29"/>
    </row>
    <row r="20" spans="1:15" ht="14.25" customHeight="1" x14ac:dyDescent="0.3">
      <c r="A20" s="62" t="s">
        <v>19</v>
      </c>
      <c r="B20" s="59" t="s">
        <v>50</v>
      </c>
      <c r="C20" s="60">
        <v>183.96</v>
      </c>
      <c r="D20" s="56">
        <v>5</v>
      </c>
      <c r="E20" s="57" t="s">
        <v>105</v>
      </c>
      <c r="H20" s="15"/>
      <c r="I20" s="13"/>
      <c r="J20" s="11"/>
      <c r="K20" s="15"/>
      <c r="L20" s="19"/>
      <c r="M20" s="28"/>
      <c r="N20" s="28"/>
      <c r="O20" s="29"/>
    </row>
    <row r="21" spans="1:15" ht="14.25" customHeight="1" x14ac:dyDescent="0.3">
      <c r="A21" s="62" t="s">
        <v>20</v>
      </c>
      <c r="B21" s="44" t="s">
        <v>8</v>
      </c>
      <c r="C21" s="55">
        <v>803.79</v>
      </c>
      <c r="D21" s="63">
        <v>15</v>
      </c>
      <c r="E21" s="45" t="s">
        <v>117</v>
      </c>
      <c r="H21" s="15"/>
      <c r="I21" s="30"/>
      <c r="J21" s="31"/>
      <c r="K21" s="31"/>
      <c r="L21" s="30"/>
      <c r="M21" s="21"/>
      <c r="N21" s="21"/>
      <c r="O21" s="18"/>
    </row>
    <row r="22" spans="1:15" ht="14.25" customHeight="1" x14ac:dyDescent="0.3">
      <c r="A22" s="62" t="s">
        <v>21</v>
      </c>
      <c r="B22" s="44" t="s">
        <v>9</v>
      </c>
      <c r="C22" s="55">
        <v>364.84</v>
      </c>
      <c r="D22" s="63">
        <v>8</v>
      </c>
      <c r="E22" s="44" t="s">
        <v>120</v>
      </c>
      <c r="H22" s="15"/>
      <c r="I22" s="30"/>
      <c r="J22" s="31"/>
      <c r="K22" s="31"/>
      <c r="L22" s="30"/>
      <c r="M22" s="21"/>
      <c r="N22" s="21"/>
      <c r="O22" s="18"/>
    </row>
    <row r="23" spans="1:15" ht="14.25" customHeight="1" x14ac:dyDescent="0.3">
      <c r="A23" s="62" t="s">
        <v>22</v>
      </c>
      <c r="B23" s="44" t="s">
        <v>10</v>
      </c>
      <c r="C23" s="55">
        <v>1766.17</v>
      </c>
      <c r="D23" s="63">
        <v>23</v>
      </c>
      <c r="E23" s="44" t="s">
        <v>119</v>
      </c>
      <c r="H23" s="15"/>
      <c r="I23" s="13"/>
      <c r="J23" s="46"/>
      <c r="K23" s="15"/>
      <c r="L23" s="32"/>
      <c r="M23" s="17"/>
      <c r="N23" s="17"/>
      <c r="O23" s="33"/>
    </row>
    <row r="24" spans="1:15" ht="14.25" customHeight="1" x14ac:dyDescent="0.3">
      <c r="A24" s="64" t="s">
        <v>23</v>
      </c>
      <c r="B24" s="44" t="s">
        <v>35</v>
      </c>
      <c r="C24" s="55">
        <v>156.51</v>
      </c>
      <c r="D24" s="63">
        <v>4</v>
      </c>
      <c r="E24" s="44" t="s">
        <v>118</v>
      </c>
      <c r="H24" s="15"/>
      <c r="I24" s="12"/>
      <c r="J24" s="40"/>
      <c r="K24" s="40"/>
      <c r="L24" s="30"/>
      <c r="M24" s="21"/>
      <c r="N24" s="41"/>
      <c r="O24" s="23"/>
    </row>
    <row r="25" spans="1:15" ht="14.25" customHeight="1" x14ac:dyDescent="0.3">
      <c r="A25" s="63" t="s">
        <v>24</v>
      </c>
      <c r="B25" s="44" t="s">
        <v>36</v>
      </c>
      <c r="C25" s="55">
        <v>709.78</v>
      </c>
      <c r="D25" s="63">
        <v>28</v>
      </c>
      <c r="E25" s="44" t="s">
        <v>118</v>
      </c>
      <c r="H25" s="15"/>
      <c r="I25" s="19"/>
      <c r="J25" s="47"/>
      <c r="K25" s="15"/>
      <c r="L25" s="34"/>
      <c r="M25" s="28"/>
      <c r="N25" s="28"/>
      <c r="O25" s="31"/>
    </row>
    <row r="26" spans="1:15" ht="14.25" customHeight="1" x14ac:dyDescent="0.3">
      <c r="A26" s="63" t="s">
        <v>25</v>
      </c>
      <c r="B26" s="44" t="s">
        <v>37</v>
      </c>
      <c r="C26" s="55">
        <v>375.51</v>
      </c>
      <c r="D26" s="63">
        <v>6</v>
      </c>
      <c r="E26" s="44" t="s">
        <v>118</v>
      </c>
      <c r="H26" s="15"/>
      <c r="I26" s="13"/>
      <c r="J26" s="46"/>
      <c r="K26" s="15"/>
      <c r="L26" s="35"/>
      <c r="M26" s="28"/>
      <c r="N26" s="28"/>
      <c r="O26" s="31"/>
    </row>
    <row r="27" spans="1:15" ht="14.25" customHeight="1" x14ac:dyDescent="0.3">
      <c r="A27" s="63" t="s">
        <v>26</v>
      </c>
      <c r="B27" s="44" t="s">
        <v>11</v>
      </c>
      <c r="C27" s="55">
        <v>190.98</v>
      </c>
      <c r="D27" s="63">
        <v>7</v>
      </c>
      <c r="E27" s="44" t="s">
        <v>121</v>
      </c>
      <c r="H27" s="15"/>
      <c r="I27" s="12"/>
      <c r="J27" s="40"/>
      <c r="K27" s="40"/>
      <c r="L27" s="30"/>
      <c r="M27" s="21"/>
      <c r="N27" s="41"/>
      <c r="O27" s="23"/>
    </row>
    <row r="28" spans="1:15" ht="14.25" customHeight="1" x14ac:dyDescent="0.3">
      <c r="A28" s="62" t="s">
        <v>27</v>
      </c>
      <c r="B28" s="44" t="s">
        <v>51</v>
      </c>
      <c r="C28" s="55">
        <v>306.14</v>
      </c>
      <c r="D28" s="65">
        <v>6</v>
      </c>
      <c r="E28" s="44" t="s">
        <v>116</v>
      </c>
      <c r="H28" s="15"/>
      <c r="I28" s="13"/>
      <c r="J28" s="46"/>
      <c r="K28" s="15"/>
      <c r="L28" s="27"/>
      <c r="M28" s="28"/>
      <c r="N28" s="28"/>
      <c r="O28" s="31"/>
    </row>
    <row r="29" spans="1:15" ht="14.25" customHeight="1" x14ac:dyDescent="0.3">
      <c r="A29" s="62" t="s">
        <v>28</v>
      </c>
      <c r="B29" s="66" t="s">
        <v>113</v>
      </c>
      <c r="C29" s="67">
        <v>305.72000000000003</v>
      </c>
      <c r="D29" s="68">
        <v>6</v>
      </c>
      <c r="E29" s="66" t="s">
        <v>115</v>
      </c>
      <c r="H29" s="15"/>
      <c r="I29" s="13"/>
      <c r="J29" s="46"/>
      <c r="K29" s="15"/>
      <c r="L29" s="27"/>
      <c r="M29" s="28"/>
      <c r="N29" s="28"/>
      <c r="O29" s="31"/>
    </row>
    <row r="30" spans="1:15" ht="14.25" customHeight="1" x14ac:dyDescent="0.3">
      <c r="A30" s="63" t="s">
        <v>29</v>
      </c>
      <c r="B30" s="66" t="s">
        <v>114</v>
      </c>
      <c r="C30" s="67">
        <v>306.76</v>
      </c>
      <c r="D30" s="68">
        <v>6</v>
      </c>
      <c r="E30" s="66" t="s">
        <v>115</v>
      </c>
      <c r="H30" s="7"/>
      <c r="I30" s="13"/>
      <c r="J30" s="46"/>
      <c r="K30" s="15"/>
      <c r="L30" s="27"/>
      <c r="M30" s="28"/>
      <c r="N30" s="28"/>
      <c r="O30" s="31"/>
    </row>
    <row r="31" spans="1:15" ht="14.25" customHeight="1" x14ac:dyDescent="0.3">
      <c r="A31" s="63" t="s">
        <v>53</v>
      </c>
      <c r="B31" s="66" t="s">
        <v>122</v>
      </c>
      <c r="C31" s="67">
        <v>150.97999999999999</v>
      </c>
      <c r="D31" s="68">
        <v>4</v>
      </c>
      <c r="E31" s="66" t="s">
        <v>123</v>
      </c>
      <c r="H31" s="7"/>
      <c r="I31" s="13"/>
      <c r="J31" s="46"/>
      <c r="K31" s="15"/>
      <c r="L31" s="27"/>
      <c r="M31" s="28"/>
      <c r="N31" s="28"/>
      <c r="O31" s="31"/>
    </row>
    <row r="32" spans="1:15" ht="14.25" customHeight="1" x14ac:dyDescent="0.3">
      <c r="A32" s="63" t="s">
        <v>56</v>
      </c>
      <c r="B32" s="43" t="s">
        <v>59</v>
      </c>
      <c r="C32" s="55">
        <v>1036.55</v>
      </c>
      <c r="D32" s="65">
        <v>20</v>
      </c>
      <c r="E32" s="66" t="s">
        <v>125</v>
      </c>
      <c r="H32" s="7"/>
      <c r="I32" s="13"/>
      <c r="J32" s="46"/>
      <c r="K32" s="15"/>
      <c r="L32" s="27"/>
      <c r="M32" s="28"/>
      <c r="N32" s="28"/>
      <c r="O32" s="31"/>
    </row>
    <row r="33" spans="1:15" ht="14.25" customHeight="1" x14ac:dyDescent="0.3">
      <c r="A33" s="63" t="s">
        <v>58</v>
      </c>
      <c r="B33" s="43" t="s">
        <v>57</v>
      </c>
      <c r="C33" s="55">
        <v>1033.94</v>
      </c>
      <c r="D33" s="65">
        <v>20</v>
      </c>
      <c r="E33" s="66" t="s">
        <v>127</v>
      </c>
      <c r="H33" s="15"/>
      <c r="I33" s="13"/>
      <c r="J33" s="46"/>
      <c r="K33" s="15"/>
      <c r="L33" s="27"/>
      <c r="M33" s="28"/>
      <c r="N33" s="28"/>
      <c r="O33" s="31"/>
    </row>
    <row r="34" spans="1:15" ht="14.25" customHeight="1" x14ac:dyDescent="0.3">
      <c r="A34" s="63" t="s">
        <v>60</v>
      </c>
      <c r="B34" s="69" t="s">
        <v>52</v>
      </c>
      <c r="C34" s="70">
        <v>153.57</v>
      </c>
      <c r="D34" s="71">
        <v>4</v>
      </c>
      <c r="E34" s="72" t="s">
        <v>128</v>
      </c>
      <c r="H34" s="15"/>
      <c r="I34" s="13"/>
      <c r="J34" s="46"/>
      <c r="K34" s="15"/>
      <c r="L34" s="27"/>
      <c r="M34" s="28"/>
      <c r="N34" s="28"/>
      <c r="O34" s="31"/>
    </row>
    <row r="35" spans="1:15" ht="14.25" customHeight="1" x14ac:dyDescent="0.3">
      <c r="A35" s="86" t="s">
        <v>62</v>
      </c>
      <c r="B35" s="66" t="s">
        <v>92</v>
      </c>
      <c r="C35" s="67">
        <v>605.85</v>
      </c>
      <c r="D35" s="67">
        <v>10</v>
      </c>
      <c r="E35" s="66" t="s">
        <v>130</v>
      </c>
      <c r="H35" s="15"/>
      <c r="I35" s="13"/>
      <c r="J35" s="46"/>
      <c r="K35" s="15"/>
      <c r="L35" s="27"/>
      <c r="M35" s="28"/>
      <c r="N35" s="28"/>
      <c r="O35" s="31"/>
    </row>
    <row r="36" spans="1:15" ht="14.25" customHeight="1" x14ac:dyDescent="0.3">
      <c r="A36" s="87" t="s">
        <v>63</v>
      </c>
      <c r="B36" s="59" t="s">
        <v>67</v>
      </c>
      <c r="C36" s="73">
        <v>608.38</v>
      </c>
      <c r="D36" s="62">
        <v>12</v>
      </c>
      <c r="E36" s="72" t="s">
        <v>129</v>
      </c>
      <c r="H36" s="15"/>
      <c r="I36" s="13"/>
      <c r="J36" s="46"/>
      <c r="K36" s="15"/>
      <c r="L36" s="27"/>
      <c r="M36" s="28"/>
      <c r="N36" s="28"/>
      <c r="O36" s="31"/>
    </row>
    <row r="37" spans="1:15" ht="14.25" customHeight="1" x14ac:dyDescent="0.3">
      <c r="A37" s="63" t="s">
        <v>66</v>
      </c>
      <c r="B37" s="88" t="s">
        <v>77</v>
      </c>
      <c r="C37" s="55">
        <v>855.67</v>
      </c>
      <c r="D37" s="65">
        <v>30</v>
      </c>
      <c r="E37" s="72" t="s">
        <v>132</v>
      </c>
      <c r="K37" s="15"/>
      <c r="L37" s="27"/>
      <c r="M37" s="28"/>
      <c r="N37" s="28"/>
      <c r="O37" s="31"/>
    </row>
    <row r="38" spans="1:15" x14ac:dyDescent="0.3">
      <c r="A38" s="63" t="s">
        <v>68</v>
      </c>
      <c r="B38" s="44" t="s">
        <v>81</v>
      </c>
      <c r="C38" s="55">
        <v>2471.5100000000002</v>
      </c>
      <c r="D38" s="65">
        <v>48</v>
      </c>
      <c r="E38" s="72" t="s">
        <v>132</v>
      </c>
      <c r="K38" s="15"/>
      <c r="L38" s="14"/>
      <c r="M38" s="36"/>
      <c r="N38" s="36"/>
      <c r="O38" s="37"/>
    </row>
    <row r="39" spans="1:15" ht="14.4" customHeight="1" x14ac:dyDescent="0.3">
      <c r="A39" s="63" t="s">
        <v>70</v>
      </c>
      <c r="B39" s="44" t="s">
        <v>61</v>
      </c>
      <c r="C39" s="55">
        <v>1849.27</v>
      </c>
      <c r="D39" s="65">
        <v>32</v>
      </c>
      <c r="E39" s="72" t="s">
        <v>132</v>
      </c>
      <c r="K39" s="15"/>
      <c r="L39" s="27"/>
      <c r="M39" s="28"/>
      <c r="N39" s="28"/>
      <c r="O39" s="38"/>
    </row>
    <row r="40" spans="1:15" x14ac:dyDescent="0.3">
      <c r="A40" s="63" t="s">
        <v>72</v>
      </c>
      <c r="B40" s="44" t="s">
        <v>73</v>
      </c>
      <c r="C40" s="55">
        <v>397.16</v>
      </c>
      <c r="D40" s="65">
        <v>8</v>
      </c>
      <c r="E40" s="72" t="s">
        <v>132</v>
      </c>
      <c r="K40" s="7"/>
      <c r="L40" s="19"/>
      <c r="M40" s="22"/>
      <c r="N40" s="22"/>
    </row>
    <row r="41" spans="1:15" x14ac:dyDescent="0.3">
      <c r="A41" s="63" t="s">
        <v>74</v>
      </c>
      <c r="B41" s="44" t="s">
        <v>71</v>
      </c>
      <c r="C41" s="55">
        <v>357.38</v>
      </c>
      <c r="D41" s="65">
        <v>6</v>
      </c>
      <c r="E41" s="72" t="s">
        <v>134</v>
      </c>
      <c r="K41" s="7"/>
      <c r="L41" s="19"/>
      <c r="M41" s="22"/>
      <c r="N41" s="22"/>
    </row>
    <row r="42" spans="1:15" x14ac:dyDescent="0.3">
      <c r="A42" s="63" t="s">
        <v>76</v>
      </c>
      <c r="B42" s="44" t="s">
        <v>79</v>
      </c>
      <c r="C42" s="55">
        <v>584.66999999999996</v>
      </c>
      <c r="D42" s="56">
        <v>21</v>
      </c>
      <c r="E42" s="72" t="s">
        <v>135</v>
      </c>
      <c r="K42" s="7"/>
      <c r="L42" s="19"/>
      <c r="M42" s="22"/>
      <c r="N42" s="22"/>
    </row>
    <row r="43" spans="1:15" x14ac:dyDescent="0.3">
      <c r="A43" s="63" t="s">
        <v>78</v>
      </c>
      <c r="B43" s="44" t="s">
        <v>89</v>
      </c>
      <c r="C43" s="55">
        <v>150.57</v>
      </c>
      <c r="D43" s="65">
        <v>4</v>
      </c>
      <c r="E43" s="72" t="s">
        <v>135</v>
      </c>
      <c r="K43" s="7"/>
      <c r="L43" s="19"/>
      <c r="M43" s="22"/>
      <c r="N43" s="22"/>
    </row>
    <row r="44" spans="1:15" x14ac:dyDescent="0.3">
      <c r="A44" s="74" t="s">
        <v>80</v>
      </c>
      <c r="B44" s="75" t="s">
        <v>54</v>
      </c>
      <c r="C44" s="76">
        <v>1049.5999999999999</v>
      </c>
      <c r="D44" s="77">
        <v>20</v>
      </c>
      <c r="E44" s="75" t="s">
        <v>55</v>
      </c>
    </row>
    <row r="45" spans="1:15" x14ac:dyDescent="0.3">
      <c r="A45" s="92" t="s">
        <v>82</v>
      </c>
      <c r="B45" s="78" t="s">
        <v>64</v>
      </c>
      <c r="C45" s="79">
        <v>615.35</v>
      </c>
      <c r="D45" s="80">
        <v>12</v>
      </c>
      <c r="E45" s="75" t="s">
        <v>65</v>
      </c>
    </row>
    <row r="46" spans="1:15" x14ac:dyDescent="0.3">
      <c r="A46" s="74" t="s">
        <v>85</v>
      </c>
      <c r="B46" s="78" t="s">
        <v>69</v>
      </c>
      <c r="C46" s="79">
        <v>498.12</v>
      </c>
      <c r="D46" s="80">
        <v>8</v>
      </c>
      <c r="E46" s="75" t="s">
        <v>93</v>
      </c>
    </row>
    <row r="47" spans="1:15" x14ac:dyDescent="0.3">
      <c r="A47" s="81" t="s">
        <v>88</v>
      </c>
      <c r="B47" s="78" t="s">
        <v>75</v>
      </c>
      <c r="C47" s="79">
        <v>1779.27</v>
      </c>
      <c r="D47" s="80">
        <v>23</v>
      </c>
      <c r="E47" s="75" t="s">
        <v>104</v>
      </c>
    </row>
    <row r="48" spans="1:15" x14ac:dyDescent="0.3">
      <c r="A48" s="74" t="s">
        <v>90</v>
      </c>
      <c r="B48" s="78" t="s">
        <v>83</v>
      </c>
      <c r="C48" s="79">
        <v>433.32</v>
      </c>
      <c r="D48" s="80">
        <v>9</v>
      </c>
      <c r="E48" s="75" t="s">
        <v>84</v>
      </c>
    </row>
    <row r="49" spans="1:8" x14ac:dyDescent="0.3">
      <c r="A49" s="74" t="s">
        <v>91</v>
      </c>
      <c r="B49" s="78" t="s">
        <v>86</v>
      </c>
      <c r="C49" s="79">
        <v>200.1</v>
      </c>
      <c r="D49" s="80">
        <v>4</v>
      </c>
      <c r="E49" s="75" t="s">
        <v>87</v>
      </c>
    </row>
    <row r="50" spans="1:8" x14ac:dyDescent="0.3">
      <c r="A50" s="74">
        <v>46</v>
      </c>
      <c r="B50" s="82" t="s">
        <v>100</v>
      </c>
      <c r="C50" s="79">
        <v>203.71</v>
      </c>
      <c r="D50" s="80">
        <v>4</v>
      </c>
      <c r="E50" s="82" t="s">
        <v>101</v>
      </c>
    </row>
    <row r="51" spans="1:8" x14ac:dyDescent="0.3">
      <c r="A51" s="74"/>
      <c r="B51" s="83" t="s">
        <v>126</v>
      </c>
      <c r="C51" s="84">
        <f>SUM(C5:C50)</f>
        <v>31884.189999999984</v>
      </c>
      <c r="D51" s="85">
        <f>SUM(D5:D50)</f>
        <v>647</v>
      </c>
      <c r="E51" s="75" t="s">
        <v>102</v>
      </c>
    </row>
    <row r="52" spans="1:8" x14ac:dyDescent="0.3">
      <c r="H52" s="8"/>
    </row>
    <row r="54" spans="1:8" x14ac:dyDescent="0.3">
      <c r="A54" s="7"/>
      <c r="B54" s="42" t="s">
        <v>133</v>
      </c>
    </row>
    <row r="55" spans="1:8" x14ac:dyDescent="0.3">
      <c r="B55" s="12" t="s">
        <v>124</v>
      </c>
    </row>
    <row r="56" spans="1:8" x14ac:dyDescent="0.3">
      <c r="B56" s="12" t="s">
        <v>94</v>
      </c>
    </row>
  </sheetData>
  <mergeCells count="2">
    <mergeCell ref="A1:E1"/>
    <mergeCell ref="B2:E2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UAB Mano Būstas Šiauliai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Zita</dc:creator>
  <cp:lastModifiedBy>Zita  Urbelienė</cp:lastModifiedBy>
  <cp:lastPrinted>2025-03-31T11:04:11Z</cp:lastPrinted>
  <dcterms:created xsi:type="dcterms:W3CDTF">2016-06-09T08:47:51Z</dcterms:created>
  <dcterms:modified xsi:type="dcterms:W3CDTF">2026-05-28T10:55:30Z</dcterms:modified>
</cp:coreProperties>
</file>